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definedNames>
    <definedName name="_xlnm._FilterDatabase" localSheetId="0" hidden="1">Sheet1!$A$1:$AA$134</definedName>
  </definedNames>
  <calcPr calcId="124519"/>
</workbook>
</file>

<file path=xl/calcChain.xml><?xml version="1.0" encoding="utf-8"?>
<calcChain xmlns="http://schemas.openxmlformats.org/spreadsheetml/2006/main">
  <c r="A17" i="3"/>
  <c r="U132" i="1" l="1"/>
  <c r="U134" l="1"/>
  <c r="U131" l="1"/>
  <c r="U130"/>
  <c r="U128" l="1"/>
  <c r="U95"/>
  <c r="U129"/>
  <c r="U127"/>
  <c r="U126"/>
  <c r="U125" l="1"/>
  <c r="U124" l="1"/>
  <c r="U123" l="1"/>
  <c r="U122"/>
  <c r="U121"/>
  <c r="U106"/>
  <c r="U102" l="1"/>
  <c r="U120"/>
  <c r="U88" l="1"/>
  <c r="U118"/>
  <c r="U117"/>
  <c r="U116" l="1"/>
  <c r="U115"/>
  <c r="U114"/>
  <c r="U113" l="1"/>
  <c r="U112" l="1"/>
  <c r="U111" l="1"/>
  <c r="U109" l="1"/>
  <c r="U108" l="1"/>
  <c r="U107"/>
  <c r="U105"/>
  <c r="U104" l="1"/>
  <c r="U103" l="1"/>
  <c r="U101"/>
  <c r="U100"/>
  <c r="U99"/>
  <c r="U98" l="1"/>
  <c r="U97"/>
  <c r="U96"/>
  <c r="U94" l="1"/>
  <c r="U93" l="1"/>
  <c r="U92" l="1"/>
  <c r="U91"/>
  <c r="U90" l="1"/>
  <c r="U89"/>
  <c r="U87" l="1"/>
  <c r="U86"/>
  <c r="U85"/>
  <c r="U84" l="1"/>
  <c r="U83" l="1"/>
  <c r="U82"/>
  <c r="U81" l="1"/>
  <c r="U80" l="1"/>
  <c r="U79"/>
  <c r="U78"/>
  <c r="U77" l="1"/>
  <c r="U76" l="1"/>
  <c r="U75" l="1"/>
  <c r="U74" l="1"/>
  <c r="U73" l="1"/>
  <c r="U72" l="1"/>
  <c r="U71"/>
  <c r="U70" l="1"/>
  <c r="U69" l="1"/>
  <c r="U68"/>
  <c r="U67"/>
  <c r="U66" l="1"/>
  <c r="U65"/>
  <c r="U64"/>
  <c r="U63"/>
  <c r="U62" l="1"/>
  <c r="U61"/>
  <c r="U60" l="1"/>
  <c r="U59"/>
  <c r="U58"/>
  <c r="U57"/>
  <c r="U56" l="1"/>
  <c r="U55"/>
  <c r="U54" l="1"/>
  <c r="U53"/>
  <c r="U52" l="1"/>
  <c r="U51" l="1"/>
  <c r="U50"/>
  <c r="U49"/>
  <c r="U48" l="1"/>
  <c r="U47"/>
  <c r="U46"/>
  <c r="U45" l="1"/>
  <c r="U44" l="1"/>
  <c r="U42" l="1"/>
  <c r="U41"/>
  <c r="U40"/>
  <c r="U39" l="1"/>
  <c r="U38"/>
  <c r="U37"/>
  <c r="U36" l="1"/>
  <c r="U35"/>
  <c r="U34" l="1"/>
  <c r="U33" l="1"/>
  <c r="U32"/>
  <c r="U31"/>
  <c r="U30"/>
  <c r="U29" l="1"/>
  <c r="U28" l="1"/>
  <c r="U27"/>
  <c r="U26"/>
  <c r="U25"/>
  <c r="U24" l="1"/>
  <c r="U23"/>
  <c r="U22"/>
  <c r="U21"/>
  <c r="U20"/>
  <c r="U19" l="1"/>
  <c r="U18"/>
  <c r="U17"/>
  <c r="U16" l="1"/>
  <c r="U15" l="1"/>
  <c r="U14"/>
  <c r="U13" l="1"/>
  <c r="U12"/>
  <c r="U11"/>
  <c r="U10" l="1"/>
  <c r="U9"/>
  <c r="U8"/>
  <c r="U7"/>
  <c r="U6"/>
  <c r="U5"/>
  <c r="U4"/>
  <c r="U3"/>
</calcChain>
</file>

<file path=xl/sharedStrings.xml><?xml version="1.0" encoding="utf-8"?>
<sst xmlns="http://schemas.openxmlformats.org/spreadsheetml/2006/main" count="406" uniqueCount="395">
  <si>
    <t>AS</t>
  </si>
  <si>
    <t>S</t>
  </si>
  <si>
    <t>AM</t>
  </si>
  <si>
    <t>M</t>
  </si>
  <si>
    <t>AL</t>
  </si>
  <si>
    <t>L</t>
  </si>
  <si>
    <t>AXL</t>
  </si>
  <si>
    <t>XL</t>
  </si>
  <si>
    <t>特体</t>
  </si>
  <si>
    <t>陈小姐</t>
  </si>
  <si>
    <t>38092102、38092103</t>
    <phoneticPr fontId="1" type="noConversion"/>
  </si>
  <si>
    <t>上海格联（广州）律师事务所</t>
    <phoneticPr fontId="1" type="noConversion"/>
  </si>
  <si>
    <t>孙芳婷</t>
  </si>
  <si>
    <t>17820014510</t>
  </si>
  <si>
    <t>广东杰海律师事务所</t>
    <phoneticPr fontId="1" type="noConversion"/>
  </si>
  <si>
    <t>广东金桥百信（黄埔）律师事务所</t>
  </si>
  <si>
    <t>张卫颖</t>
    <phoneticPr fontId="1" type="noConversion"/>
  </si>
  <si>
    <t>13719033974</t>
    <phoneticPr fontId="1" type="noConversion"/>
  </si>
  <si>
    <t>广东力诠律师事务所</t>
  </si>
  <si>
    <t>刘萍萍</t>
    <phoneticPr fontId="1" type="noConversion"/>
  </si>
  <si>
    <t>18026290902</t>
  </si>
  <si>
    <t>广东诺品律师事务所</t>
  </si>
  <si>
    <t>谢友谊</t>
    <phoneticPr fontId="1" type="noConversion"/>
  </si>
  <si>
    <t>020-38668569</t>
    <phoneticPr fontId="1" type="noConversion"/>
  </si>
  <si>
    <t>广东本华律师事务所</t>
    <phoneticPr fontId="1" type="noConversion"/>
  </si>
  <si>
    <t>吴清清</t>
  </si>
  <si>
    <t>13729850925</t>
  </si>
  <si>
    <t>龚燕兰</t>
    <phoneticPr fontId="1" type="noConversion"/>
  </si>
  <si>
    <t>13480298320</t>
    <phoneticPr fontId="1" type="noConversion"/>
  </si>
  <si>
    <t>广东德培律师事务所</t>
  </si>
  <si>
    <t>姜樱彤</t>
    <phoneticPr fontId="1" type="noConversion"/>
  </si>
  <si>
    <t>18825083597</t>
    <phoneticPr fontId="1" type="noConversion"/>
  </si>
  <si>
    <t>广东睦信律师事务所</t>
    <phoneticPr fontId="1" type="noConversion"/>
  </si>
  <si>
    <t>李燕霞</t>
    <phoneticPr fontId="1" type="noConversion"/>
  </si>
  <si>
    <t>13760887520</t>
    <phoneticPr fontId="1" type="noConversion"/>
  </si>
  <si>
    <t>广东道里律师事务所</t>
    <phoneticPr fontId="1" type="noConversion"/>
  </si>
  <si>
    <t>广东威法律师事务所</t>
    <phoneticPr fontId="1" type="noConversion"/>
  </si>
  <si>
    <t>吴玲秀</t>
    <phoneticPr fontId="1" type="noConversion"/>
  </si>
  <si>
    <t>18316484996</t>
  </si>
  <si>
    <t>广东政衡律师事务所</t>
  </si>
  <si>
    <t>谢小姐</t>
    <phoneticPr fontId="1" type="noConversion"/>
  </si>
  <si>
    <t>13926128921</t>
    <phoneticPr fontId="1" type="noConversion"/>
  </si>
  <si>
    <t>方晓霞</t>
    <phoneticPr fontId="1" type="noConversion"/>
  </si>
  <si>
    <t>13632414323</t>
  </si>
  <si>
    <t>广东保得利律师事务所</t>
    <phoneticPr fontId="1" type="noConversion"/>
  </si>
  <si>
    <t>钟 桦</t>
    <phoneticPr fontId="1" type="noConversion"/>
  </si>
  <si>
    <t>15817165490</t>
    <phoneticPr fontId="1" type="noConversion"/>
  </si>
  <si>
    <t>广东盈隆律师事务所</t>
    <phoneticPr fontId="1" type="noConversion"/>
  </si>
  <si>
    <t>广东品杰律师事务所</t>
    <phoneticPr fontId="1" type="noConversion"/>
  </si>
  <si>
    <t>刘珊</t>
    <phoneticPr fontId="1" type="noConversion"/>
  </si>
  <si>
    <t>13622845146</t>
    <phoneticPr fontId="1" type="noConversion"/>
  </si>
  <si>
    <t>广东东方衡泰律师事务所</t>
    <phoneticPr fontId="1" type="noConversion"/>
  </si>
  <si>
    <t>李燕琼</t>
    <phoneticPr fontId="1" type="noConversion"/>
  </si>
  <si>
    <t>83388782</t>
    <phoneticPr fontId="1" type="noConversion"/>
  </si>
  <si>
    <t>广东青晖律师事务所</t>
    <phoneticPr fontId="1" type="noConversion"/>
  </si>
  <si>
    <t>何小姐</t>
    <phoneticPr fontId="1" type="noConversion"/>
  </si>
  <si>
    <t>18922130238</t>
    <phoneticPr fontId="1" type="noConversion"/>
  </si>
  <si>
    <t>广东世港律师事务所</t>
    <phoneticPr fontId="1" type="noConversion"/>
  </si>
  <si>
    <t>杨金英</t>
    <phoneticPr fontId="1" type="noConversion"/>
  </si>
  <si>
    <t>15217628713</t>
    <phoneticPr fontId="1" type="noConversion"/>
  </si>
  <si>
    <t>广东骏思律师事务所</t>
    <phoneticPr fontId="1" type="noConversion"/>
  </si>
  <si>
    <t>区道明</t>
    <phoneticPr fontId="1" type="noConversion"/>
  </si>
  <si>
    <t>13725268016</t>
  </si>
  <si>
    <t>广东厚载律师事务所</t>
  </si>
  <si>
    <t>蔡晴飞</t>
    <phoneticPr fontId="1" type="noConversion"/>
  </si>
  <si>
    <t>13503050857</t>
    <phoneticPr fontId="1" type="noConversion"/>
  </si>
  <si>
    <t>广东佰卓律师事务所</t>
    <phoneticPr fontId="1" type="noConversion"/>
  </si>
  <si>
    <t>伍丽媚</t>
    <phoneticPr fontId="1" type="noConversion"/>
  </si>
  <si>
    <t>13148961283</t>
    <phoneticPr fontId="1" type="noConversion"/>
  </si>
  <si>
    <t>广东芳华律师事务所</t>
    <phoneticPr fontId="1" type="noConversion"/>
  </si>
  <si>
    <t>何淑贞</t>
    <phoneticPr fontId="1" type="noConversion"/>
  </si>
  <si>
    <t>13725133462</t>
    <phoneticPr fontId="1" type="noConversion"/>
  </si>
  <si>
    <t>广东广和（广州）律师事务所</t>
    <phoneticPr fontId="1" type="noConversion"/>
  </si>
  <si>
    <t>吴彩杏</t>
    <phoneticPr fontId="1" type="noConversion"/>
  </si>
  <si>
    <t>020-83553501</t>
    <phoneticPr fontId="1" type="noConversion"/>
  </si>
  <si>
    <t>广东迅法律师事务所</t>
    <phoneticPr fontId="1" type="noConversion"/>
  </si>
  <si>
    <t>李小姐</t>
    <phoneticPr fontId="1" type="noConversion"/>
  </si>
  <si>
    <t>83821185、13710909915</t>
    <phoneticPr fontId="1" type="noConversion"/>
  </si>
  <si>
    <t>广东天一星际律师事务所</t>
    <phoneticPr fontId="1" type="noConversion"/>
  </si>
  <si>
    <t>赵佳音</t>
    <phoneticPr fontId="1" type="noConversion"/>
  </si>
  <si>
    <t>13738071083</t>
  </si>
  <si>
    <t>郭静雯</t>
    <phoneticPr fontId="1" type="noConversion"/>
  </si>
  <si>
    <t>13640648050</t>
  </si>
  <si>
    <t>广东可与言律师事务所</t>
    <phoneticPr fontId="1" type="noConversion"/>
  </si>
  <si>
    <t>广东东方昆仑律师事务所</t>
    <phoneticPr fontId="1" type="noConversion"/>
  </si>
  <si>
    <t>广东恒福律师事务所</t>
  </si>
  <si>
    <t>黎敏</t>
    <phoneticPr fontId="1" type="noConversion"/>
  </si>
  <si>
    <t>84102928</t>
    <phoneticPr fontId="1" type="noConversion"/>
  </si>
  <si>
    <t>广东恒益律师事务所</t>
    <phoneticPr fontId="1" type="noConversion"/>
  </si>
  <si>
    <t>邝明智</t>
    <phoneticPr fontId="1" type="noConversion"/>
  </si>
  <si>
    <t>39829091</t>
    <phoneticPr fontId="1" type="noConversion"/>
  </si>
  <si>
    <t>广东威戈律师事务所</t>
    <phoneticPr fontId="1" type="noConversion"/>
  </si>
  <si>
    <t>夏文琪</t>
    <phoneticPr fontId="1" type="noConversion"/>
  </si>
  <si>
    <t>18520155426</t>
    <phoneticPr fontId="1" type="noConversion"/>
  </si>
  <si>
    <t>广东锦鑫律师事务所</t>
    <phoneticPr fontId="1" type="noConversion"/>
  </si>
  <si>
    <t>李嘉慧</t>
    <phoneticPr fontId="1" type="noConversion"/>
  </si>
  <si>
    <t>13719003492</t>
  </si>
  <si>
    <t>广东港宏律师事务所</t>
    <phoneticPr fontId="1" type="noConversion"/>
  </si>
  <si>
    <t>联系人</t>
    <phoneticPr fontId="1" type="noConversion"/>
  </si>
  <si>
    <t>联系电话</t>
    <phoneticPr fontId="1" type="noConversion"/>
  </si>
  <si>
    <t>合计套数</t>
    <phoneticPr fontId="1" type="noConversion"/>
  </si>
  <si>
    <t>徽章套装</t>
    <phoneticPr fontId="1" type="noConversion"/>
  </si>
  <si>
    <t>小徽章</t>
    <phoneticPr fontId="1" type="noConversion"/>
  </si>
  <si>
    <t>增订领巾</t>
    <phoneticPr fontId="1" type="noConversion"/>
  </si>
  <si>
    <t>张淑妃</t>
    <phoneticPr fontId="1" type="noConversion"/>
  </si>
  <si>
    <t>13926116615</t>
    <phoneticPr fontId="1" type="noConversion"/>
  </si>
  <si>
    <t>北京德恒（广州）律师事务所</t>
    <phoneticPr fontId="1" type="noConversion"/>
  </si>
  <si>
    <t>刘映</t>
    <phoneticPr fontId="1" type="noConversion"/>
  </si>
  <si>
    <t>38011258</t>
    <phoneticPr fontId="1" type="noConversion"/>
  </si>
  <si>
    <t>广东敬思律师事务所</t>
    <phoneticPr fontId="1" type="noConversion"/>
  </si>
  <si>
    <t>伍永健</t>
    <phoneticPr fontId="1" type="noConversion"/>
  </si>
  <si>
    <t>13725282065</t>
  </si>
  <si>
    <t>广东邦昊律师事务所</t>
    <phoneticPr fontId="1" type="noConversion"/>
  </si>
  <si>
    <t>冯家慧</t>
    <phoneticPr fontId="1" type="noConversion"/>
  </si>
  <si>
    <t>15918538701</t>
  </si>
  <si>
    <t>广东太平洋联合律师事务所</t>
    <phoneticPr fontId="1" type="noConversion"/>
  </si>
  <si>
    <t>陈晓君</t>
    <phoneticPr fontId="1" type="noConversion"/>
  </si>
  <si>
    <t>13570548673</t>
    <phoneticPr fontId="1" type="noConversion"/>
  </si>
  <si>
    <t>广东尹远律师事务所</t>
    <phoneticPr fontId="1" type="noConversion"/>
  </si>
  <si>
    <t>丁国敏</t>
    <phoneticPr fontId="1" type="noConversion"/>
  </si>
  <si>
    <t>18617307890</t>
    <phoneticPr fontId="1" type="noConversion"/>
  </si>
  <si>
    <t>广东凯成律师事务所</t>
    <phoneticPr fontId="1" type="noConversion"/>
  </si>
  <si>
    <t>陈宇婷</t>
    <phoneticPr fontId="1" type="noConversion"/>
  </si>
  <si>
    <t>13694233476</t>
  </si>
  <si>
    <t>广东国匠律师事务所</t>
    <phoneticPr fontId="1" type="noConversion"/>
  </si>
  <si>
    <t>李楚瑶</t>
    <phoneticPr fontId="1" type="noConversion"/>
  </si>
  <si>
    <t>15915858087</t>
    <phoneticPr fontId="1" type="noConversion"/>
  </si>
  <si>
    <t>北京市康达（广州）律师事务所</t>
    <phoneticPr fontId="1" type="noConversion"/>
  </si>
  <si>
    <t>广东汇俊律师事务所</t>
  </si>
  <si>
    <t>万小姐</t>
  </si>
  <si>
    <t>020-62997030</t>
  </si>
  <si>
    <t>广东保典律师事务所</t>
    <phoneticPr fontId="1" type="noConversion"/>
  </si>
  <si>
    <t>高佳文</t>
    <phoneticPr fontId="1" type="noConversion"/>
  </si>
  <si>
    <t>13719314860</t>
    <phoneticPr fontId="1" type="noConversion"/>
  </si>
  <si>
    <t>广东广大律师事务所</t>
    <phoneticPr fontId="1" type="noConversion"/>
  </si>
  <si>
    <t>陈瑞芳</t>
    <phoneticPr fontId="1" type="noConversion"/>
  </si>
  <si>
    <t>87322695</t>
  </si>
  <si>
    <t>广东金轮律师事务所</t>
    <phoneticPr fontId="1" type="noConversion"/>
  </si>
  <si>
    <t>田楚楚</t>
  </si>
  <si>
    <t>13809284310</t>
  </si>
  <si>
    <t>广东佳思特律师事务所</t>
    <phoneticPr fontId="1" type="noConversion"/>
  </si>
  <si>
    <t>叶小姐</t>
  </si>
  <si>
    <t>83277197</t>
  </si>
  <si>
    <t>广东润平律师事务所</t>
    <phoneticPr fontId="1" type="noConversion"/>
  </si>
  <si>
    <t>18218706135</t>
  </si>
  <si>
    <t>广东颖贵律师事务所</t>
    <phoneticPr fontId="1" type="noConversion"/>
  </si>
  <si>
    <t>梁福祥</t>
    <phoneticPr fontId="1" type="noConversion"/>
  </si>
  <si>
    <t>15013086071</t>
  </si>
  <si>
    <t>广东伯方律师事务所</t>
  </si>
  <si>
    <t>张小姐</t>
  </si>
  <si>
    <t>13533558477</t>
  </si>
  <si>
    <t>广东黄上员律师事务所</t>
  </si>
  <si>
    <t>刘忠阳</t>
  </si>
  <si>
    <t>18026348819</t>
  </si>
  <si>
    <t>北京市炜衡（广州）律师事务所</t>
  </si>
  <si>
    <t>许世国</t>
  </si>
  <si>
    <t>13660886511</t>
  </si>
  <si>
    <t>广东天胜律师事务所</t>
  </si>
  <si>
    <t>侯小姐</t>
  </si>
  <si>
    <t>13922452038</t>
  </si>
  <si>
    <t>广东天穗律师事务所</t>
  </si>
  <si>
    <t>蔡颖珊</t>
  </si>
  <si>
    <t>13650738036</t>
  </si>
  <si>
    <t>广东君直律师事务所</t>
  </si>
  <si>
    <t>许艳慧</t>
  </si>
  <si>
    <t>17727698590</t>
  </si>
  <si>
    <t>广东法制盛邦律师事务所</t>
    <phoneticPr fontId="1" type="noConversion"/>
  </si>
  <si>
    <t>陈婉明</t>
  </si>
  <si>
    <t>18675889070</t>
  </si>
  <si>
    <t>广东众帮律师事务所</t>
  </si>
  <si>
    <t>王娟</t>
  </si>
  <si>
    <t>020-38398883</t>
  </si>
  <si>
    <t>广东三环汇华律师事务所</t>
  </si>
  <si>
    <t>吴小姐</t>
  </si>
  <si>
    <t>37616191-627</t>
  </si>
  <si>
    <t>广东中天律师事务所</t>
  </si>
  <si>
    <t>许永梅</t>
  </si>
  <si>
    <t>13610330761</t>
  </si>
  <si>
    <t>广东润科律师事务所</t>
  </si>
  <si>
    <t>龚海鲸</t>
  </si>
  <si>
    <t>15811864507</t>
  </si>
  <si>
    <t>广东维永律师事务所</t>
  </si>
  <si>
    <t>肖素芬</t>
  </si>
  <si>
    <t>13423606102</t>
  </si>
  <si>
    <t>国信信扬律师事务所</t>
    <phoneticPr fontId="1" type="noConversion"/>
  </si>
  <si>
    <t>何小姐</t>
  </si>
  <si>
    <t>13570288880</t>
  </si>
  <si>
    <t>广东正觉律师事务所</t>
  </si>
  <si>
    <t>莫小姐</t>
  </si>
  <si>
    <t>13710730101</t>
  </si>
  <si>
    <t>北京德和衡（广州）律师事务所</t>
  </si>
  <si>
    <t>吕启茵</t>
  </si>
  <si>
    <t>13427507401</t>
  </si>
  <si>
    <t>广东智洋律师事务所</t>
  </si>
  <si>
    <t>许光仪</t>
  </si>
  <si>
    <t>13602763433</t>
  </si>
  <si>
    <t>广东经国律师事务所</t>
  </si>
  <si>
    <t>广东合邦律师事务所</t>
  </si>
  <si>
    <t>李小姐</t>
  </si>
  <si>
    <t>18922496323</t>
  </si>
  <si>
    <t>广东岭南律师事务所</t>
  </si>
  <si>
    <t>广东华安联合律师事务所</t>
  </si>
  <si>
    <t>李雁燕</t>
  </si>
  <si>
    <t>13798084501</t>
  </si>
  <si>
    <t>广东汇胜律师事务所</t>
  </si>
  <si>
    <t>北京市君合（广州）律师事务所</t>
  </si>
  <si>
    <t>郭宝雯</t>
  </si>
  <si>
    <t>020-28059098</t>
  </si>
  <si>
    <t>广东正大联合律师事务所</t>
    <phoneticPr fontId="1" type="noConversion"/>
  </si>
  <si>
    <t>黎煜田</t>
  </si>
  <si>
    <t>13580330861</t>
  </si>
  <si>
    <t>广东南国德赛律师事务所</t>
  </si>
  <si>
    <t>吴嘉喻</t>
  </si>
  <si>
    <t>18819304741</t>
  </si>
  <si>
    <t>广东红棉律师事务所</t>
  </si>
  <si>
    <t>黎艳辉</t>
  </si>
  <si>
    <t>18923099959</t>
  </si>
  <si>
    <t>广东济方律师事务所</t>
    <phoneticPr fontId="1" type="noConversion"/>
  </si>
  <si>
    <t>李稔</t>
  </si>
  <si>
    <t>15521263864</t>
  </si>
  <si>
    <t>北京市世泽（广州）律师事务所</t>
  </si>
  <si>
    <t>肖文倩</t>
  </si>
  <si>
    <t>13434336393</t>
  </si>
  <si>
    <t>广东广信君达律师事务所</t>
  </si>
  <si>
    <t>黄子成</t>
  </si>
  <si>
    <t>13824439939</t>
  </si>
  <si>
    <t>男</t>
    <phoneticPr fontId="1" type="noConversion"/>
  </si>
  <si>
    <t>女</t>
    <phoneticPr fontId="1" type="noConversion"/>
  </si>
  <si>
    <t>广东诺臣律师事务所</t>
  </si>
  <si>
    <t>苏慧英</t>
  </si>
  <si>
    <t>13826210846</t>
  </si>
  <si>
    <t>广东君和政通律师事务所</t>
  </si>
  <si>
    <t>陈丹丹</t>
  </si>
  <si>
    <t>13760604656</t>
  </si>
  <si>
    <t>广东国晖（广州）律师事务所</t>
  </si>
  <si>
    <t>李寿芳</t>
  </si>
  <si>
    <t>13903016910</t>
  </si>
  <si>
    <t>广东三民律师事务所</t>
  </si>
  <si>
    <t>李迎春</t>
  </si>
  <si>
    <t>13640243783</t>
  </si>
  <si>
    <t>广东卓信律师事务所</t>
  </si>
  <si>
    <t>钟嘉欣</t>
  </si>
  <si>
    <t>020-39416898/39416888</t>
  </si>
  <si>
    <t>广东君厚律师事务所</t>
  </si>
  <si>
    <t>余金霞</t>
  </si>
  <si>
    <t>15277562539</t>
  </si>
  <si>
    <t>广东国鼎律师事务所</t>
  </si>
  <si>
    <t>苏嘉丽</t>
  </si>
  <si>
    <t>83542661</t>
  </si>
  <si>
    <t>广东格林律师事务所</t>
  </si>
  <si>
    <t>杨凡</t>
  </si>
  <si>
    <t>66600890</t>
  </si>
  <si>
    <t>广东法盛律师事务所</t>
  </si>
  <si>
    <t>陈春玲</t>
  </si>
  <si>
    <t>13725483853</t>
  </si>
  <si>
    <t>广东道高律师事务所</t>
  </si>
  <si>
    <t>孙晓莹</t>
  </si>
  <si>
    <t>13610163697</t>
  </si>
  <si>
    <t>广东百科律师事务所</t>
  </si>
  <si>
    <t>黄海玉</t>
  </si>
  <si>
    <t>83151015</t>
  </si>
  <si>
    <t>广东华誉律师事务所</t>
  </si>
  <si>
    <t>陈绮烨</t>
  </si>
  <si>
    <t>13538991781</t>
  </si>
  <si>
    <t>广东瑞迪安律师事务所</t>
  </si>
  <si>
    <t>张伟芳</t>
  </si>
  <si>
    <t>15521184715</t>
  </si>
  <si>
    <t>广东锐锋律师事务所</t>
  </si>
  <si>
    <t>张闻</t>
  </si>
  <si>
    <t>15360806962</t>
  </si>
  <si>
    <t>广东尚之信律事务所</t>
  </si>
  <si>
    <t>雷媛卿</t>
  </si>
  <si>
    <t>13560362206</t>
  </si>
  <si>
    <t xml:space="preserve">广东明和理律师事务所   </t>
  </si>
  <si>
    <t>陈丽华</t>
  </si>
  <si>
    <t>13326489898</t>
  </si>
  <si>
    <t>广州金鹏律师事务所</t>
  </si>
  <si>
    <t>李响</t>
  </si>
  <si>
    <t>38390333</t>
  </si>
  <si>
    <t>广东君信律师事务所</t>
  </si>
  <si>
    <t>许卉</t>
  </si>
  <si>
    <t>020-87311008</t>
    <phoneticPr fontId="1" type="noConversion"/>
  </si>
  <si>
    <t>广东圣和胜律师事务所</t>
    <phoneticPr fontId="1" type="noConversion"/>
  </si>
  <si>
    <t>广东合誉律师事务所</t>
  </si>
  <si>
    <t>罗淑慧</t>
  </si>
  <si>
    <t>18719135002</t>
  </si>
  <si>
    <t>广东政乾律师事务所</t>
  </si>
  <si>
    <t>吴晓萍</t>
  </si>
  <si>
    <t>13424051637</t>
  </si>
  <si>
    <t>广东海云天律师事务所</t>
  </si>
  <si>
    <t>吴友敏</t>
  </si>
  <si>
    <t>020-84101578</t>
  </si>
  <si>
    <t>广东浩瀚明扬律师事务所</t>
  </si>
  <si>
    <t>黄小姐</t>
  </si>
  <si>
    <t>13600495431</t>
  </si>
  <si>
    <t>广州金鹏（花都）律师事务所</t>
  </si>
  <si>
    <t>江素珊</t>
  </si>
  <si>
    <t>15521040627</t>
  </si>
  <si>
    <t>广东均桓律师事务所</t>
  </si>
  <si>
    <t>胡丽萍</t>
  </si>
  <si>
    <t>020-31420750</t>
  </si>
  <si>
    <t>广东法丞律师事务所</t>
    <phoneticPr fontId="1" type="noConversion"/>
  </si>
  <si>
    <t>广东镜标律师事务所</t>
  </si>
  <si>
    <t>盘晓冰</t>
  </si>
  <si>
    <t>13726838080</t>
  </si>
  <si>
    <t>广东穗宏律师事务所</t>
  </si>
  <si>
    <t>陈嘉颖</t>
  </si>
  <si>
    <t>31651490</t>
  </si>
  <si>
    <t>广东奔犇律师事务所</t>
  </si>
  <si>
    <t>杜小姐</t>
  </si>
  <si>
    <t>15002030663</t>
  </si>
  <si>
    <t>广东纵横天正律师事务所</t>
    <phoneticPr fontId="1" type="noConversion"/>
  </si>
  <si>
    <t>广东豪昭盈律师事务所</t>
  </si>
  <si>
    <t>广东执正律师事务所</t>
  </si>
  <si>
    <t>易小姐</t>
  </si>
  <si>
    <t>28865193</t>
  </si>
  <si>
    <t>广东安华理达律师事务所</t>
  </si>
  <si>
    <t>陈美琪</t>
  </si>
  <si>
    <t>13570503031</t>
  </si>
  <si>
    <t>北京市金杜（广州）律师事务所</t>
  </si>
  <si>
    <t>黄烨婷</t>
  </si>
  <si>
    <t>020-38191000</t>
  </si>
  <si>
    <t>广东正大方略律师事务所</t>
  </si>
  <si>
    <t>李华</t>
  </si>
  <si>
    <t>32309700</t>
  </si>
  <si>
    <t>广东连越律师事务所</t>
  </si>
  <si>
    <t>廖雅佩</t>
  </si>
  <si>
    <t>18126848529</t>
  </si>
  <si>
    <t>上海市汇业（广州）律师事务所</t>
  </si>
  <si>
    <t>020-32026898</t>
  </si>
  <si>
    <t>广东天诺律师事务所</t>
    <phoneticPr fontId="1" type="noConversion"/>
  </si>
  <si>
    <t>谭小姐</t>
  </si>
  <si>
    <t>18026263826\38372421</t>
  </si>
  <si>
    <t>广东晟晨律师事务所</t>
  </si>
  <si>
    <t>林妙华</t>
  </si>
  <si>
    <t>62323080</t>
  </si>
  <si>
    <t>广东大篆律师事务所</t>
  </si>
  <si>
    <t>郭小姐</t>
  </si>
  <si>
    <t>13422068714</t>
  </si>
  <si>
    <t>广东启源律师事务所</t>
  </si>
  <si>
    <t>毛婷</t>
  </si>
  <si>
    <t>13928721217</t>
  </si>
  <si>
    <t>广东金桥百信律师事务所</t>
  </si>
  <si>
    <t>郑沛沛</t>
  </si>
  <si>
    <t>13580436900</t>
  </si>
  <si>
    <t>广东信德盛律师事务所</t>
  </si>
  <si>
    <t>陶蕴华</t>
  </si>
  <si>
    <t>87605736</t>
  </si>
  <si>
    <t>广东百健律师事务所</t>
  </si>
  <si>
    <t>梁小姐</t>
  </si>
  <si>
    <t>020-34622728</t>
    <phoneticPr fontId="1" type="noConversion"/>
  </si>
  <si>
    <t>黄银芬</t>
  </si>
  <si>
    <t>15876599350</t>
  </si>
  <si>
    <t>李卓云</t>
  </si>
  <si>
    <t>020-83550688</t>
  </si>
  <si>
    <t>广东一粤律师事务所</t>
  </si>
  <si>
    <t>程会结</t>
  </si>
  <si>
    <t>38032250</t>
  </si>
  <si>
    <t>北京市东元（广州）律师事务所</t>
  </si>
  <si>
    <t>黄小娴</t>
  </si>
  <si>
    <t>18102254945</t>
  </si>
  <si>
    <t>广东天地正（广州）律师事务所</t>
  </si>
  <si>
    <t>卢绮琪</t>
  </si>
  <si>
    <t>13534306881</t>
  </si>
  <si>
    <t>广东顾浩巍律师事务所</t>
  </si>
  <si>
    <t>梁洁</t>
  </si>
  <si>
    <t>13922366580</t>
  </si>
  <si>
    <t>广东人民时代律师事务所</t>
  </si>
  <si>
    <t>李彦青</t>
  </si>
  <si>
    <t>13189030149</t>
  </si>
  <si>
    <t>广东正平天成律师事务所</t>
  </si>
  <si>
    <t>谭卫红</t>
  </si>
  <si>
    <t>18122109065</t>
  </si>
  <si>
    <t>北京大成（广州）律师事务所</t>
  </si>
  <si>
    <t>杨德旺</t>
  </si>
  <si>
    <t>15913371246</t>
  </si>
  <si>
    <t>北京市盈科（广州）律师事务所</t>
  </si>
  <si>
    <t>胡雅恩</t>
  </si>
  <si>
    <t>020-66857288-5931</t>
  </si>
  <si>
    <t>周昀</t>
  </si>
  <si>
    <t>15625002974</t>
  </si>
  <si>
    <t>广东国智律师事务所</t>
  </si>
  <si>
    <t>莫良浩</t>
  </si>
  <si>
    <t>18320096877</t>
  </si>
  <si>
    <t>上海市方达（广州）律师事务所</t>
  </si>
  <si>
    <t>侯玉敏</t>
  </si>
  <si>
    <t>1357-008-8548</t>
  </si>
  <si>
    <t>广东科德律师事务所</t>
  </si>
  <si>
    <t>叶素筠</t>
  </si>
  <si>
    <t>83527909</t>
  </si>
  <si>
    <t>广东绅源律师事务所</t>
  </si>
  <si>
    <t>李彦</t>
  </si>
  <si>
    <t>13602817771</t>
  </si>
  <si>
    <t>广东天杰律师事务所</t>
    <phoneticPr fontId="1" type="noConversion"/>
  </si>
  <si>
    <t>广东南方福瑞德律师事务所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</si>
</sst>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ajor"/>
    </font>
    <font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A135"/>
  <sheetViews>
    <sheetView tabSelected="1" workbookViewId="0">
      <pane ySplit="1" topLeftCell="A2" activePane="bottomLeft" state="frozen"/>
      <selection pane="bottomLeft" activeCell="I65" sqref="I65"/>
    </sheetView>
  </sheetViews>
  <sheetFormatPr defaultRowHeight="13.5"/>
  <cols>
    <col min="2" max="2" width="31.75" bestFit="1" customWidth="1"/>
    <col min="3" max="20" width="9" customWidth="1"/>
    <col min="25" max="25" width="14.25" hidden="1" customWidth="1"/>
    <col min="26" max="26" width="22.25" style="3" hidden="1" customWidth="1"/>
    <col min="27" max="27" width="0" hidden="1" customWidth="1"/>
  </cols>
  <sheetData>
    <row r="1" spans="1:27" ht="40.5">
      <c r="A1" s="20"/>
      <c r="B1" s="19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8</v>
      </c>
      <c r="L1" s="1" t="s">
        <v>0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2" t="s">
        <v>6</v>
      </c>
      <c r="S1" s="1" t="s">
        <v>7</v>
      </c>
      <c r="T1" s="1" t="s">
        <v>8</v>
      </c>
      <c r="U1" s="18" t="s">
        <v>100</v>
      </c>
      <c r="V1" s="18" t="s">
        <v>101</v>
      </c>
      <c r="W1" s="18" t="s">
        <v>102</v>
      </c>
      <c r="X1" s="18" t="s">
        <v>103</v>
      </c>
      <c r="Y1" s="21" t="s">
        <v>98</v>
      </c>
      <c r="Z1" s="22" t="s">
        <v>99</v>
      </c>
    </row>
    <row r="2" spans="1:27" ht="20.25">
      <c r="A2" s="33"/>
      <c r="B2" s="33"/>
      <c r="C2" s="35" t="s">
        <v>226</v>
      </c>
      <c r="D2" s="36"/>
      <c r="E2" s="36"/>
      <c r="F2" s="36"/>
      <c r="G2" s="36"/>
      <c r="H2" s="36"/>
      <c r="I2" s="36"/>
      <c r="J2" s="36"/>
      <c r="K2" s="37"/>
      <c r="L2" s="35" t="s">
        <v>227</v>
      </c>
      <c r="M2" s="36"/>
      <c r="N2" s="36"/>
      <c r="O2" s="36"/>
      <c r="P2" s="36"/>
      <c r="Q2" s="36"/>
      <c r="R2" s="36"/>
      <c r="S2" s="36"/>
      <c r="T2" s="37"/>
      <c r="U2" s="18"/>
      <c r="V2" s="18"/>
      <c r="W2" s="18"/>
      <c r="X2" s="18"/>
      <c r="Y2" s="24"/>
      <c r="Z2" s="22"/>
    </row>
    <row r="3" spans="1:27" ht="20.25">
      <c r="A3" s="28">
        <v>1</v>
      </c>
      <c r="B3" s="28" t="s">
        <v>11</v>
      </c>
      <c r="C3" s="4"/>
      <c r="D3" s="4"/>
      <c r="E3" s="4"/>
      <c r="F3" s="4"/>
      <c r="G3" s="4"/>
      <c r="H3" s="4"/>
      <c r="I3" s="4"/>
      <c r="J3" s="4">
        <v>1</v>
      </c>
      <c r="K3" s="4"/>
      <c r="L3" s="4"/>
      <c r="M3" s="4"/>
      <c r="N3" s="4"/>
      <c r="O3" s="4"/>
      <c r="P3" s="4">
        <v>1</v>
      </c>
      <c r="Q3" s="4"/>
      <c r="R3" s="4"/>
      <c r="S3" s="4"/>
      <c r="T3" s="4"/>
      <c r="U3" s="4">
        <f t="shared" ref="U3:U8" si="0">SUM(C3:T3)</f>
        <v>2</v>
      </c>
      <c r="V3" s="4"/>
      <c r="W3" s="4">
        <v>2</v>
      </c>
      <c r="X3" s="4"/>
      <c r="Y3" t="s">
        <v>9</v>
      </c>
      <c r="Z3" s="3" t="s">
        <v>10</v>
      </c>
      <c r="AA3">
        <v>1</v>
      </c>
    </row>
    <row r="4" spans="1:27" ht="20.25">
      <c r="A4" s="28">
        <v>2</v>
      </c>
      <c r="B4" s="28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v>1</v>
      </c>
      <c r="N4" s="4"/>
      <c r="O4" s="4">
        <v>1</v>
      </c>
      <c r="P4" s="4"/>
      <c r="Q4" s="4"/>
      <c r="R4" s="4"/>
      <c r="S4" s="4"/>
      <c r="T4" s="4"/>
      <c r="U4" s="4">
        <f t="shared" si="0"/>
        <v>2</v>
      </c>
      <c r="V4" s="4">
        <v>2</v>
      </c>
      <c r="W4" s="4"/>
      <c r="X4" s="4"/>
      <c r="Y4" t="s">
        <v>12</v>
      </c>
      <c r="Z4" s="3" t="s">
        <v>13</v>
      </c>
      <c r="AA4">
        <v>1</v>
      </c>
    </row>
    <row r="5" spans="1:27" ht="20.25">
      <c r="A5" s="28">
        <v>3</v>
      </c>
      <c r="B5" s="28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>
        <v>2</v>
      </c>
      <c r="O5" s="4"/>
      <c r="P5" s="4"/>
      <c r="Q5" s="4"/>
      <c r="R5" s="4"/>
      <c r="S5" s="4"/>
      <c r="T5" s="4"/>
      <c r="U5" s="4">
        <f t="shared" si="0"/>
        <v>2</v>
      </c>
      <c r="V5" s="4">
        <v>2</v>
      </c>
      <c r="W5" s="4"/>
      <c r="X5" s="4"/>
      <c r="Y5" t="s">
        <v>16</v>
      </c>
      <c r="Z5" s="3" t="s">
        <v>17</v>
      </c>
      <c r="AA5">
        <v>1</v>
      </c>
    </row>
    <row r="6" spans="1:27" ht="20.25">
      <c r="A6" s="28">
        <v>4</v>
      </c>
      <c r="B6" s="28" t="s">
        <v>18</v>
      </c>
      <c r="C6" s="4"/>
      <c r="D6" s="4"/>
      <c r="E6" s="4"/>
      <c r="F6" s="4"/>
      <c r="G6" s="4"/>
      <c r="H6" s="4"/>
      <c r="I6" s="4"/>
      <c r="J6" s="4"/>
      <c r="K6" s="4"/>
      <c r="L6" s="4">
        <v>1</v>
      </c>
      <c r="M6" s="4">
        <v>1</v>
      </c>
      <c r="N6" s="4"/>
      <c r="O6" s="4">
        <v>1</v>
      </c>
      <c r="P6" s="4"/>
      <c r="Q6" s="4"/>
      <c r="R6" s="4"/>
      <c r="S6" s="4"/>
      <c r="T6" s="4"/>
      <c r="U6" s="4">
        <f t="shared" si="0"/>
        <v>3</v>
      </c>
      <c r="V6" s="4">
        <v>3</v>
      </c>
      <c r="W6" s="4"/>
      <c r="X6" s="4"/>
      <c r="Y6" t="s">
        <v>19</v>
      </c>
      <c r="Z6" s="3" t="s">
        <v>20</v>
      </c>
      <c r="AA6">
        <v>1</v>
      </c>
    </row>
    <row r="7" spans="1:27" ht="20.25">
      <c r="A7" s="28">
        <v>5</v>
      </c>
      <c r="B7" s="28" t="s">
        <v>21</v>
      </c>
      <c r="C7" s="4"/>
      <c r="D7" s="4"/>
      <c r="E7" s="4"/>
      <c r="F7" s="4"/>
      <c r="G7" s="4"/>
      <c r="H7" s="4"/>
      <c r="I7" s="4"/>
      <c r="J7" s="4"/>
      <c r="K7" s="4"/>
      <c r="L7" s="4">
        <v>2</v>
      </c>
      <c r="M7" s="4"/>
      <c r="N7" s="4"/>
      <c r="O7" s="4"/>
      <c r="P7" s="4"/>
      <c r="Q7" s="4"/>
      <c r="R7" s="4"/>
      <c r="S7" s="4"/>
      <c r="T7" s="4"/>
      <c r="U7" s="4">
        <f t="shared" si="0"/>
        <v>2</v>
      </c>
      <c r="V7" s="4">
        <v>2</v>
      </c>
      <c r="W7" s="4"/>
      <c r="X7" s="4"/>
      <c r="Y7" t="s">
        <v>22</v>
      </c>
      <c r="Z7" s="3" t="s">
        <v>23</v>
      </c>
      <c r="AA7">
        <v>1</v>
      </c>
    </row>
    <row r="8" spans="1:27" ht="20.25">
      <c r="A8" s="28">
        <v>6</v>
      </c>
      <c r="B8" s="28" t="s">
        <v>24</v>
      </c>
      <c r="C8" s="5"/>
      <c r="D8" s="5"/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>
        <v>1</v>
      </c>
      <c r="P8" s="5"/>
      <c r="Q8" s="5"/>
      <c r="R8" s="5"/>
      <c r="S8" s="5"/>
      <c r="T8" s="5"/>
      <c r="U8" s="5">
        <f t="shared" si="0"/>
        <v>2</v>
      </c>
      <c r="V8" s="5">
        <v>2</v>
      </c>
      <c r="W8" s="5"/>
      <c r="X8" s="5"/>
      <c r="Y8" t="s">
        <v>25</v>
      </c>
      <c r="Z8" s="3" t="s">
        <v>26</v>
      </c>
      <c r="AA8">
        <v>1</v>
      </c>
    </row>
    <row r="9" spans="1:27" ht="20.25">
      <c r="A9" s="28">
        <v>7</v>
      </c>
      <c r="B9" s="28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/>
      <c r="P9" s="5"/>
      <c r="Q9" s="5"/>
      <c r="R9" s="5"/>
      <c r="S9" s="5"/>
      <c r="T9" s="5"/>
      <c r="U9" s="5">
        <f t="shared" ref="U9:U14" si="1">SUM(C9:T9)</f>
        <v>1</v>
      </c>
      <c r="V9" s="5"/>
      <c r="W9" s="5">
        <v>1</v>
      </c>
      <c r="X9" s="5"/>
      <c r="Y9" t="s">
        <v>27</v>
      </c>
      <c r="Z9" s="3" t="s">
        <v>28</v>
      </c>
      <c r="AA9">
        <v>1</v>
      </c>
    </row>
    <row r="10" spans="1:27" ht="20.25">
      <c r="A10" s="28">
        <v>8</v>
      </c>
      <c r="B10" s="28" t="s">
        <v>32</v>
      </c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>
        <f t="shared" si="1"/>
        <v>2</v>
      </c>
      <c r="V10" s="5">
        <v>2</v>
      </c>
      <c r="W10" s="5"/>
      <c r="X10" s="5"/>
      <c r="Y10" t="s">
        <v>30</v>
      </c>
      <c r="Z10" s="3" t="s">
        <v>31</v>
      </c>
      <c r="AA10">
        <v>1</v>
      </c>
    </row>
    <row r="11" spans="1:27" ht="20.25">
      <c r="A11" s="28">
        <v>9</v>
      </c>
      <c r="B11" s="28" t="s">
        <v>35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6"/>
      <c r="Q11" s="6"/>
      <c r="R11" s="6"/>
      <c r="S11" s="6"/>
      <c r="T11" s="6"/>
      <c r="U11" s="6">
        <f t="shared" si="1"/>
        <v>2</v>
      </c>
      <c r="V11" s="6">
        <v>2</v>
      </c>
      <c r="W11" s="6"/>
      <c r="X11" s="6"/>
      <c r="Y11" t="s">
        <v>33</v>
      </c>
      <c r="Z11" s="3" t="s">
        <v>34</v>
      </c>
      <c r="AA11">
        <v>1</v>
      </c>
    </row>
    <row r="12" spans="1:27" ht="20.25">
      <c r="A12" s="28">
        <v>10</v>
      </c>
      <c r="B12" s="28" t="s">
        <v>36</v>
      </c>
      <c r="C12" s="7">
        <v>1</v>
      </c>
      <c r="D12" s="7"/>
      <c r="E12" s="7">
        <v>1</v>
      </c>
      <c r="F12" s="7"/>
      <c r="G12" s="7"/>
      <c r="H12" s="7"/>
      <c r="I12" s="7"/>
      <c r="J12" s="7"/>
      <c r="K12" s="7"/>
      <c r="L12" s="7">
        <v>1</v>
      </c>
      <c r="M12" s="7"/>
      <c r="N12" s="7"/>
      <c r="O12" s="7"/>
      <c r="P12" s="7"/>
      <c r="Q12" s="7"/>
      <c r="R12" s="7"/>
      <c r="S12" s="7"/>
      <c r="T12" s="7"/>
      <c r="U12" s="7">
        <f t="shared" si="1"/>
        <v>3</v>
      </c>
      <c r="V12" s="7">
        <v>3</v>
      </c>
      <c r="W12" s="7">
        <v>1</v>
      </c>
      <c r="X12" s="7"/>
      <c r="Y12" t="s">
        <v>37</v>
      </c>
      <c r="Z12" s="3" t="s">
        <v>38</v>
      </c>
      <c r="AA12">
        <v>1</v>
      </c>
    </row>
    <row r="13" spans="1:27" ht="20.25">
      <c r="A13" s="28">
        <v>11</v>
      </c>
      <c r="B13" s="28" t="s">
        <v>39</v>
      </c>
      <c r="C13" s="5"/>
      <c r="D13" s="5">
        <v>1</v>
      </c>
      <c r="E13" s="5">
        <v>2</v>
      </c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1"/>
        <v>4</v>
      </c>
      <c r="V13" s="5">
        <v>4</v>
      </c>
      <c r="W13" s="5">
        <v>4</v>
      </c>
      <c r="X13" s="5"/>
      <c r="Y13" t="s">
        <v>40</v>
      </c>
      <c r="Z13" s="3" t="s">
        <v>41</v>
      </c>
      <c r="AA13">
        <v>1</v>
      </c>
    </row>
    <row r="14" spans="1:27" ht="20.25">
      <c r="A14" s="28">
        <v>12</v>
      </c>
      <c r="B14" s="28" t="s">
        <v>44</v>
      </c>
      <c r="C14" s="8"/>
      <c r="D14" s="8"/>
      <c r="E14" s="8"/>
      <c r="F14" s="8"/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f t="shared" si="1"/>
        <v>1</v>
      </c>
      <c r="V14" s="8">
        <v>1</v>
      </c>
      <c r="W14" s="8"/>
      <c r="X14" s="8"/>
      <c r="Y14" t="s">
        <v>42</v>
      </c>
      <c r="Z14" s="3" t="s">
        <v>43</v>
      </c>
      <c r="AA14">
        <v>1</v>
      </c>
    </row>
    <row r="15" spans="1:27" ht="20.25">
      <c r="A15" s="28">
        <v>13</v>
      </c>
      <c r="B15" s="28" t="s">
        <v>47</v>
      </c>
      <c r="C15" s="5">
        <v>1</v>
      </c>
      <c r="D15" s="5"/>
      <c r="E15" s="5"/>
      <c r="F15" s="5"/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ref="U15:U20" si="2">SUM(C15:T15)</f>
        <v>2</v>
      </c>
      <c r="V15" s="5">
        <v>2</v>
      </c>
      <c r="W15" s="5"/>
      <c r="X15" s="5"/>
      <c r="Y15" t="s">
        <v>45</v>
      </c>
      <c r="Z15" s="3" t="s">
        <v>46</v>
      </c>
      <c r="AA15">
        <v>1</v>
      </c>
    </row>
    <row r="16" spans="1:27" ht="20.25">
      <c r="A16" s="28">
        <v>14</v>
      </c>
      <c r="B16" s="28" t="s">
        <v>48</v>
      </c>
      <c r="C16" s="9"/>
      <c r="D16" s="9"/>
      <c r="E16" s="9"/>
      <c r="F16" s="9"/>
      <c r="G16" s="9"/>
      <c r="H16" s="9"/>
      <c r="I16" s="9"/>
      <c r="J16" s="9"/>
      <c r="K16" s="9"/>
      <c r="L16" s="9">
        <v>1</v>
      </c>
      <c r="M16" s="9"/>
      <c r="N16" s="9"/>
      <c r="O16" s="9"/>
      <c r="P16" s="9"/>
      <c r="Q16" s="9"/>
      <c r="R16" s="9"/>
      <c r="S16" s="9"/>
      <c r="T16" s="9"/>
      <c r="U16" s="9">
        <f t="shared" si="2"/>
        <v>1</v>
      </c>
      <c r="V16" s="9">
        <v>1</v>
      </c>
      <c r="W16" s="9"/>
      <c r="X16" s="9"/>
      <c r="Y16" t="s">
        <v>49</v>
      </c>
      <c r="Z16" s="3" t="s">
        <v>50</v>
      </c>
      <c r="AA16">
        <v>1</v>
      </c>
    </row>
    <row r="17" spans="1:27" ht="20.25">
      <c r="A17" s="28">
        <v>15</v>
      </c>
      <c r="B17" s="28" t="s">
        <v>51</v>
      </c>
      <c r="C17" s="10"/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>
        <f t="shared" si="2"/>
        <v>2</v>
      </c>
      <c r="V17" s="10">
        <v>1</v>
      </c>
      <c r="W17" s="10"/>
      <c r="X17" s="10"/>
      <c r="Y17" t="s">
        <v>52</v>
      </c>
      <c r="Z17" s="3" t="s">
        <v>53</v>
      </c>
      <c r="AA17">
        <v>1</v>
      </c>
    </row>
    <row r="18" spans="1:27" ht="20.25">
      <c r="A18" s="28">
        <v>16</v>
      </c>
      <c r="B18" s="28" t="s">
        <v>54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  <c r="U18" s="5">
        <f t="shared" si="2"/>
        <v>1</v>
      </c>
      <c r="V18" s="5">
        <v>1</v>
      </c>
      <c r="W18" s="5"/>
      <c r="X18" s="5"/>
      <c r="Y18" t="s">
        <v>55</v>
      </c>
      <c r="Z18" s="3" t="s">
        <v>56</v>
      </c>
      <c r="AA18">
        <v>1</v>
      </c>
    </row>
    <row r="19" spans="1:27" ht="20.25">
      <c r="A19" s="28">
        <v>17</v>
      </c>
      <c r="B19" s="28" t="s">
        <v>57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1</v>
      </c>
      <c r="N19" s="11"/>
      <c r="O19" s="11"/>
      <c r="P19" s="11"/>
      <c r="Q19" s="11"/>
      <c r="R19" s="11"/>
      <c r="S19" s="11"/>
      <c r="T19" s="11"/>
      <c r="U19" s="11">
        <f t="shared" si="2"/>
        <v>1</v>
      </c>
      <c r="V19" s="11">
        <v>1</v>
      </c>
      <c r="W19" s="11"/>
      <c r="X19" s="11"/>
      <c r="Y19" t="s">
        <v>58</v>
      </c>
      <c r="Z19" s="3" t="s">
        <v>59</v>
      </c>
      <c r="AA19">
        <v>1</v>
      </c>
    </row>
    <row r="20" spans="1:27" ht="20.25">
      <c r="A20" s="28">
        <v>18</v>
      </c>
      <c r="B20" s="28" t="s">
        <v>60</v>
      </c>
      <c r="C20" s="12"/>
      <c r="D20" s="12"/>
      <c r="E20" s="12"/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2"/>
        <v>1</v>
      </c>
      <c r="V20" s="12">
        <v>1</v>
      </c>
      <c r="W20" s="12"/>
      <c r="X20" s="12"/>
      <c r="Y20" t="s">
        <v>61</v>
      </c>
      <c r="Z20" s="3" t="s">
        <v>62</v>
      </c>
      <c r="AA20">
        <v>1</v>
      </c>
    </row>
    <row r="21" spans="1:27" ht="20.25">
      <c r="A21" s="28">
        <v>19</v>
      </c>
      <c r="B21" s="28" t="s">
        <v>63</v>
      </c>
      <c r="C21" s="5"/>
      <c r="D21" s="5"/>
      <c r="E21" s="5"/>
      <c r="F21" s="5"/>
      <c r="G21" s="5">
        <v>1</v>
      </c>
      <c r="H21" s="5"/>
      <c r="I21" s="5"/>
      <c r="J21" s="5"/>
      <c r="K21" s="5"/>
      <c r="L21" s="5"/>
      <c r="M21" s="5">
        <v>1</v>
      </c>
      <c r="N21" s="5"/>
      <c r="O21" s="5"/>
      <c r="P21" s="5"/>
      <c r="Q21" s="5"/>
      <c r="R21" s="5"/>
      <c r="S21" s="5"/>
      <c r="T21" s="5"/>
      <c r="U21" s="5">
        <f t="shared" ref="U21:U26" si="3">SUM(C21:T21)</f>
        <v>2</v>
      </c>
      <c r="V21" s="5">
        <v>2</v>
      </c>
      <c r="W21" s="5"/>
      <c r="X21" s="5"/>
      <c r="Y21" t="s">
        <v>64</v>
      </c>
      <c r="Z21" s="3" t="s">
        <v>65</v>
      </c>
      <c r="AA21">
        <v>1</v>
      </c>
    </row>
    <row r="22" spans="1:27" ht="20.25">
      <c r="A22" s="28">
        <v>20</v>
      </c>
      <c r="B22" s="28" t="s">
        <v>66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1</v>
      </c>
      <c r="O22" s="13"/>
      <c r="P22" s="13"/>
      <c r="Q22" s="13"/>
      <c r="R22" s="13"/>
      <c r="S22" s="13"/>
      <c r="T22" s="13"/>
      <c r="U22" s="13">
        <f t="shared" si="3"/>
        <v>1</v>
      </c>
      <c r="V22" s="13">
        <v>2</v>
      </c>
      <c r="W22" s="13"/>
      <c r="X22" s="13"/>
      <c r="Y22" t="s">
        <v>67</v>
      </c>
      <c r="Z22" s="3" t="s">
        <v>68</v>
      </c>
      <c r="AA22">
        <v>1</v>
      </c>
    </row>
    <row r="23" spans="1:27" ht="20.25">
      <c r="A23" s="28">
        <v>21</v>
      </c>
      <c r="B23" s="28" t="s">
        <v>69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4"/>
      <c r="Q23" s="14"/>
      <c r="R23" s="14"/>
      <c r="S23" s="14"/>
      <c r="T23" s="14"/>
      <c r="U23" s="14">
        <f t="shared" si="3"/>
        <v>1</v>
      </c>
      <c r="V23" s="14"/>
      <c r="W23" s="14"/>
      <c r="X23" s="14"/>
      <c r="Y23" t="s">
        <v>70</v>
      </c>
      <c r="Z23" s="3" t="s">
        <v>71</v>
      </c>
      <c r="AA23">
        <v>1</v>
      </c>
    </row>
    <row r="24" spans="1:27" ht="20.25">
      <c r="A24" s="28">
        <v>22</v>
      </c>
      <c r="B24" s="28" t="s">
        <v>72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/>
      <c r="O24" s="15"/>
      <c r="P24" s="15"/>
      <c r="Q24" s="15"/>
      <c r="R24" s="15"/>
      <c r="S24" s="15"/>
      <c r="T24" s="15"/>
      <c r="U24" s="15">
        <f t="shared" si="3"/>
        <v>1</v>
      </c>
      <c r="V24" s="15">
        <v>1</v>
      </c>
      <c r="W24" s="15">
        <v>0</v>
      </c>
      <c r="X24" s="15">
        <v>0</v>
      </c>
      <c r="Y24" t="s">
        <v>73</v>
      </c>
      <c r="Z24" s="3" t="s">
        <v>74</v>
      </c>
      <c r="AA24">
        <v>1</v>
      </c>
    </row>
    <row r="25" spans="1:27" ht="20.25">
      <c r="A25" s="28">
        <v>23</v>
      </c>
      <c r="B25" s="28" t="s">
        <v>75</v>
      </c>
      <c r="C25" s="15"/>
      <c r="D25" s="15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f t="shared" si="3"/>
        <v>1</v>
      </c>
      <c r="V25" s="15">
        <v>2</v>
      </c>
      <c r="W25" s="15">
        <v>1</v>
      </c>
      <c r="X25" s="15">
        <v>1</v>
      </c>
      <c r="Y25" t="s">
        <v>76</v>
      </c>
      <c r="Z25" s="3" t="s">
        <v>77</v>
      </c>
      <c r="AA25">
        <v>1</v>
      </c>
    </row>
    <row r="26" spans="1:27" ht="20.25">
      <c r="A26" s="28">
        <v>24</v>
      </c>
      <c r="B26" s="28" t="s">
        <v>78</v>
      </c>
      <c r="C26" s="16"/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  <c r="N26" s="16">
        <v>1</v>
      </c>
      <c r="O26" s="16">
        <v>1</v>
      </c>
      <c r="P26" s="16"/>
      <c r="Q26" s="16"/>
      <c r="R26" s="16"/>
      <c r="S26" s="16"/>
      <c r="T26" s="16"/>
      <c r="U26" s="16">
        <f t="shared" si="3"/>
        <v>3</v>
      </c>
      <c r="V26" s="16"/>
      <c r="W26" s="16"/>
      <c r="X26" s="16"/>
      <c r="Y26" t="s">
        <v>79</v>
      </c>
      <c r="Z26" s="3" t="s">
        <v>80</v>
      </c>
      <c r="AA26">
        <v>1</v>
      </c>
    </row>
    <row r="27" spans="1:27" ht="20.25">
      <c r="A27" s="28">
        <v>25</v>
      </c>
      <c r="B27" s="28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1</v>
      </c>
      <c r="R27" s="14"/>
      <c r="S27" s="14"/>
      <c r="T27" s="14"/>
      <c r="U27" s="14">
        <f t="shared" ref="U27:U32" si="4">SUM(C27:T27)</f>
        <v>1</v>
      </c>
      <c r="V27" s="14">
        <v>1</v>
      </c>
      <c r="W27" s="14"/>
      <c r="X27" s="14"/>
      <c r="Y27" t="s">
        <v>81</v>
      </c>
      <c r="Z27" s="3" t="s">
        <v>82</v>
      </c>
      <c r="AA27">
        <v>1</v>
      </c>
    </row>
    <row r="28" spans="1:27" ht="20.25">
      <c r="A28" s="28">
        <v>26</v>
      </c>
      <c r="B28" s="28" t="s">
        <v>84</v>
      </c>
      <c r="C28" s="14"/>
      <c r="D28" s="14"/>
      <c r="E28" s="14"/>
      <c r="F28" s="14"/>
      <c r="G28" s="14"/>
      <c r="H28" s="14">
        <v>1</v>
      </c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/>
      <c r="S28" s="14"/>
      <c r="T28" s="14"/>
      <c r="U28" s="14">
        <f t="shared" si="4"/>
        <v>2</v>
      </c>
      <c r="V28" s="14">
        <v>2</v>
      </c>
      <c r="W28" s="14"/>
      <c r="X28" s="14"/>
      <c r="AA28">
        <v>1</v>
      </c>
    </row>
    <row r="29" spans="1:27" ht="20.25">
      <c r="A29" s="28">
        <v>27</v>
      </c>
      <c r="B29" s="28" t="s">
        <v>85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f t="shared" si="4"/>
        <v>0</v>
      </c>
      <c r="V29" s="17"/>
      <c r="W29" s="17">
        <v>2</v>
      </c>
      <c r="X29" s="17"/>
      <c r="Y29" t="s">
        <v>86</v>
      </c>
      <c r="Z29" s="3" t="s">
        <v>87</v>
      </c>
      <c r="AA29">
        <v>1</v>
      </c>
    </row>
    <row r="30" spans="1:27" ht="20.25">
      <c r="A30" s="28">
        <v>28</v>
      </c>
      <c r="B30" s="28" t="s">
        <v>88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>
        <v>1</v>
      </c>
      <c r="O30" s="17"/>
      <c r="P30" s="17"/>
      <c r="Q30" s="17"/>
      <c r="R30" s="17"/>
      <c r="S30" s="17"/>
      <c r="T30" s="17"/>
      <c r="U30" s="17">
        <f t="shared" si="4"/>
        <v>1</v>
      </c>
      <c r="V30" s="17">
        <v>1</v>
      </c>
      <c r="W30" s="17"/>
      <c r="X30" s="17"/>
      <c r="Y30" t="s">
        <v>89</v>
      </c>
      <c r="Z30" s="3" t="s">
        <v>90</v>
      </c>
      <c r="AA30">
        <v>1</v>
      </c>
    </row>
    <row r="31" spans="1:27" ht="20.25">
      <c r="A31" s="28">
        <v>29</v>
      </c>
      <c r="B31" s="28" t="s">
        <v>91</v>
      </c>
      <c r="C31" s="14"/>
      <c r="D31" s="14"/>
      <c r="E31" s="14"/>
      <c r="F31" s="14"/>
      <c r="G31" s="14"/>
      <c r="H31" s="14">
        <v>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f t="shared" si="4"/>
        <v>1</v>
      </c>
      <c r="V31" s="14">
        <v>1</v>
      </c>
      <c r="W31" s="14"/>
      <c r="X31" s="14"/>
      <c r="Y31" t="s">
        <v>92</v>
      </c>
      <c r="Z31" s="3" t="s">
        <v>93</v>
      </c>
      <c r="AA31">
        <v>1</v>
      </c>
    </row>
    <row r="32" spans="1:27" ht="20.25">
      <c r="A32" s="28">
        <v>30</v>
      </c>
      <c r="B32" s="28" t="s">
        <v>94</v>
      </c>
      <c r="C32" s="14"/>
      <c r="D32" s="14"/>
      <c r="E32" s="14">
        <v>1</v>
      </c>
      <c r="F32" s="14"/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f t="shared" si="4"/>
        <v>2</v>
      </c>
      <c r="V32" s="14">
        <v>2</v>
      </c>
      <c r="W32" s="14">
        <v>2</v>
      </c>
      <c r="X32" s="14"/>
      <c r="Y32" t="s">
        <v>95</v>
      </c>
      <c r="Z32" s="3" t="s">
        <v>96</v>
      </c>
      <c r="AA32">
        <v>1</v>
      </c>
    </row>
    <row r="33" spans="1:27" ht="20.25">
      <c r="A33" s="28">
        <v>31</v>
      </c>
      <c r="B33" s="28" t="s">
        <v>97</v>
      </c>
      <c r="C33" s="14"/>
      <c r="D33" s="14"/>
      <c r="E33" s="14"/>
      <c r="F33" s="14">
        <v>2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>SUM(C33:T33)</f>
        <v>2</v>
      </c>
      <c r="V33" s="14">
        <v>2</v>
      </c>
      <c r="W33" s="14"/>
      <c r="X33" s="14"/>
      <c r="Y33" t="s">
        <v>104</v>
      </c>
      <c r="Z33" s="3" t="s">
        <v>105</v>
      </c>
      <c r="AA33">
        <v>1</v>
      </c>
    </row>
    <row r="34" spans="1:27" ht="20.25">
      <c r="A34" s="28">
        <v>32</v>
      </c>
      <c r="B34" s="28" t="s">
        <v>106</v>
      </c>
      <c r="C34" s="17"/>
      <c r="D34" s="17"/>
      <c r="E34" s="17">
        <v>1</v>
      </c>
      <c r="F34" s="17">
        <v>1</v>
      </c>
      <c r="G34" s="17"/>
      <c r="H34" s="17"/>
      <c r="I34" s="17">
        <v>1</v>
      </c>
      <c r="J34" s="17"/>
      <c r="K34" s="17"/>
      <c r="L34" s="17"/>
      <c r="M34" s="17"/>
      <c r="N34" s="17">
        <v>1</v>
      </c>
      <c r="O34" s="17">
        <v>2</v>
      </c>
      <c r="P34" s="17"/>
      <c r="Q34" s="17"/>
      <c r="R34" s="17"/>
      <c r="S34" s="17"/>
      <c r="T34" s="17"/>
      <c r="U34" s="17">
        <f t="shared" ref="U34" si="5">SUM(C34:T34)</f>
        <v>6</v>
      </c>
      <c r="V34" s="17">
        <v>6</v>
      </c>
      <c r="W34" s="17"/>
      <c r="X34" s="17"/>
      <c r="Y34" t="s">
        <v>107</v>
      </c>
      <c r="Z34" s="3" t="s">
        <v>108</v>
      </c>
      <c r="AA34">
        <v>1</v>
      </c>
    </row>
    <row r="35" spans="1:27" ht="20.25">
      <c r="A35" s="28">
        <v>33</v>
      </c>
      <c r="B35" s="28" t="s">
        <v>109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f t="shared" ref="U35:U40" si="6">SUM(C35:T35)</f>
        <v>0</v>
      </c>
      <c r="V35" s="17">
        <v>1</v>
      </c>
      <c r="W35" s="17"/>
      <c r="X35" s="17">
        <v>1</v>
      </c>
      <c r="Y35" t="s">
        <v>110</v>
      </c>
      <c r="Z35" s="3" t="s">
        <v>111</v>
      </c>
      <c r="AA35">
        <v>1</v>
      </c>
    </row>
    <row r="36" spans="1:27" ht="20.25">
      <c r="A36" s="28">
        <v>34</v>
      </c>
      <c r="B36" s="28" t="s">
        <v>112</v>
      </c>
      <c r="C36" s="14"/>
      <c r="D36" s="14"/>
      <c r="E36" s="14"/>
      <c r="F36" s="14"/>
      <c r="G36" s="14"/>
      <c r="H36" s="14"/>
      <c r="I36" s="14"/>
      <c r="J36" s="14"/>
      <c r="K36" s="14"/>
      <c r="L36" s="14">
        <v>2</v>
      </c>
      <c r="M36" s="14"/>
      <c r="N36" s="14"/>
      <c r="O36" s="14"/>
      <c r="P36" s="14"/>
      <c r="Q36" s="14"/>
      <c r="R36" s="14"/>
      <c r="S36" s="14"/>
      <c r="T36" s="14"/>
      <c r="U36" s="14">
        <f t="shared" si="6"/>
        <v>2</v>
      </c>
      <c r="V36" s="14">
        <v>2</v>
      </c>
      <c r="W36" s="14">
        <v>2</v>
      </c>
      <c r="X36" s="14"/>
      <c r="Y36" t="s">
        <v>113</v>
      </c>
      <c r="Z36" s="3" t="s">
        <v>114</v>
      </c>
      <c r="AA36">
        <v>1</v>
      </c>
    </row>
    <row r="37" spans="1:27" ht="20.25">
      <c r="A37" s="28">
        <v>35</v>
      </c>
      <c r="B37" s="28" t="s">
        <v>115</v>
      </c>
      <c r="C37" s="17"/>
      <c r="D37" s="17"/>
      <c r="E37" s="17"/>
      <c r="F37" s="17">
        <v>1</v>
      </c>
      <c r="G37" s="17"/>
      <c r="H37" s="17"/>
      <c r="I37" s="17"/>
      <c r="J37" s="17"/>
      <c r="K37" s="17"/>
      <c r="L37" s="17">
        <v>1</v>
      </c>
      <c r="M37" s="17"/>
      <c r="N37" s="17"/>
      <c r="O37" s="17"/>
      <c r="P37" s="17"/>
      <c r="Q37" s="17"/>
      <c r="R37" s="17"/>
      <c r="S37" s="17"/>
      <c r="T37" s="17"/>
      <c r="U37" s="17">
        <f t="shared" si="6"/>
        <v>2</v>
      </c>
      <c r="V37" s="17">
        <v>2</v>
      </c>
      <c r="W37" s="17"/>
      <c r="X37" s="17"/>
      <c r="Y37" t="s">
        <v>116</v>
      </c>
      <c r="Z37" s="3" t="s">
        <v>117</v>
      </c>
      <c r="AA37">
        <v>1</v>
      </c>
    </row>
    <row r="38" spans="1:27" ht="20.25">
      <c r="A38" s="28">
        <v>36</v>
      </c>
      <c r="B38" s="28" t="s">
        <v>118</v>
      </c>
      <c r="C38" s="14"/>
      <c r="D38" s="14"/>
      <c r="E38" s="14"/>
      <c r="F38" s="14"/>
      <c r="G38" s="14"/>
      <c r="H38" s="14">
        <v>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f t="shared" si="6"/>
        <v>2</v>
      </c>
      <c r="V38" s="14"/>
      <c r="W38" s="14"/>
      <c r="X38" s="14"/>
      <c r="Y38" t="s">
        <v>119</v>
      </c>
      <c r="Z38" s="3" t="s">
        <v>120</v>
      </c>
      <c r="AA38">
        <v>1</v>
      </c>
    </row>
    <row r="39" spans="1:27" ht="20.25">
      <c r="A39" s="28">
        <v>37</v>
      </c>
      <c r="B39" s="28" t="s">
        <v>121</v>
      </c>
      <c r="C39" s="14"/>
      <c r="D39" s="14"/>
      <c r="E39" s="14"/>
      <c r="F39" s="14">
        <v>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f t="shared" si="6"/>
        <v>1</v>
      </c>
      <c r="V39" s="14">
        <v>1</v>
      </c>
      <c r="W39" s="14">
        <v>2</v>
      </c>
      <c r="X39" s="14"/>
      <c r="Y39" t="s">
        <v>122</v>
      </c>
      <c r="Z39" s="3" t="s">
        <v>123</v>
      </c>
      <c r="AA39">
        <v>1</v>
      </c>
    </row>
    <row r="40" spans="1:27" ht="20.25">
      <c r="A40" s="28">
        <v>38</v>
      </c>
      <c r="B40" s="28" t="s">
        <v>124</v>
      </c>
      <c r="C40" s="17"/>
      <c r="D40" s="17">
        <v>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f t="shared" si="6"/>
        <v>1</v>
      </c>
      <c r="V40" s="17">
        <v>1</v>
      </c>
      <c r="W40" s="17"/>
      <c r="X40" s="17"/>
      <c r="Y40" t="s">
        <v>125</v>
      </c>
      <c r="Z40" s="3" t="s">
        <v>126</v>
      </c>
      <c r="AA40">
        <v>1</v>
      </c>
    </row>
    <row r="41" spans="1:27" ht="20.25">
      <c r="A41" s="28">
        <v>39</v>
      </c>
      <c r="B41" s="28" t="s">
        <v>127</v>
      </c>
      <c r="C41" s="17"/>
      <c r="D41" s="17"/>
      <c r="E41" s="17"/>
      <c r="F41" s="17"/>
      <c r="G41" s="17"/>
      <c r="H41" s="17"/>
      <c r="I41" s="17"/>
      <c r="J41" s="17"/>
      <c r="K41" s="17"/>
      <c r="L41" s="17">
        <v>1</v>
      </c>
      <c r="M41" s="17">
        <v>1</v>
      </c>
      <c r="N41" s="17"/>
      <c r="O41" s="17"/>
      <c r="P41" s="17"/>
      <c r="Q41" s="17"/>
      <c r="R41" s="17"/>
      <c r="S41" s="17"/>
      <c r="T41" s="17"/>
      <c r="U41" s="17">
        <f>SUM(C41:T41)</f>
        <v>2</v>
      </c>
      <c r="V41" s="17">
        <v>2</v>
      </c>
      <c r="W41" s="17"/>
      <c r="X41" s="17"/>
      <c r="AA41">
        <v>1</v>
      </c>
    </row>
    <row r="42" spans="1:27" ht="20.25">
      <c r="A42" s="28">
        <v>40</v>
      </c>
      <c r="B42" s="28" t="s">
        <v>128</v>
      </c>
      <c r="C42" s="14"/>
      <c r="D42" s="14"/>
      <c r="E42" s="14">
        <v>1</v>
      </c>
      <c r="F42" s="14">
        <v>1</v>
      </c>
      <c r="G42" s="14"/>
      <c r="H42" s="14">
        <v>1</v>
      </c>
      <c r="I42" s="14"/>
      <c r="J42" s="14"/>
      <c r="K42" s="14"/>
      <c r="L42" s="14">
        <v>1</v>
      </c>
      <c r="M42" s="14"/>
      <c r="N42" s="14"/>
      <c r="O42" s="14"/>
      <c r="P42" s="14"/>
      <c r="Q42" s="14"/>
      <c r="R42" s="14"/>
      <c r="S42" s="14"/>
      <c r="T42" s="14"/>
      <c r="U42" s="14">
        <f>SUM(C42:T42)</f>
        <v>4</v>
      </c>
      <c r="V42" s="14">
        <v>6</v>
      </c>
      <c r="W42" s="14">
        <v>1</v>
      </c>
      <c r="X42" s="14">
        <v>5</v>
      </c>
      <c r="Y42" t="s">
        <v>129</v>
      </c>
      <c r="Z42" s="3" t="s">
        <v>130</v>
      </c>
      <c r="AA42">
        <v>1</v>
      </c>
    </row>
    <row r="43" spans="1:27" ht="20.25">
      <c r="A43" s="28">
        <v>41</v>
      </c>
      <c r="B43" s="28" t="s">
        <v>131</v>
      </c>
      <c r="C43" s="17"/>
      <c r="D43" s="17"/>
      <c r="E43" s="17">
        <v>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2</v>
      </c>
      <c r="V43" s="17">
        <v>2</v>
      </c>
      <c r="W43" s="17"/>
      <c r="X43" s="17"/>
      <c r="Y43" t="s">
        <v>132</v>
      </c>
      <c r="Z43" s="3" t="s">
        <v>133</v>
      </c>
      <c r="AA43">
        <v>1</v>
      </c>
    </row>
    <row r="44" spans="1:27" ht="20.25">
      <c r="A44" s="28">
        <v>42</v>
      </c>
      <c r="B44" s="28" t="s">
        <v>134</v>
      </c>
      <c r="C44" s="17"/>
      <c r="D44" s="17"/>
      <c r="E44" s="17">
        <v>3</v>
      </c>
      <c r="F44" s="17">
        <v>1</v>
      </c>
      <c r="G44" s="17"/>
      <c r="H44" s="17"/>
      <c r="I44" s="17"/>
      <c r="J44" s="17"/>
      <c r="K44" s="17"/>
      <c r="L44" s="17"/>
      <c r="M44" s="17">
        <v>1</v>
      </c>
      <c r="N44" s="17">
        <v>1</v>
      </c>
      <c r="O44" s="17"/>
      <c r="P44" s="17"/>
      <c r="Q44" s="17"/>
      <c r="R44" s="17"/>
      <c r="S44" s="17"/>
      <c r="T44" s="17"/>
      <c r="U44" s="17">
        <f t="shared" ref="U44:U61" si="7">SUM(C44:T44)</f>
        <v>6</v>
      </c>
      <c r="V44" s="17">
        <v>6</v>
      </c>
      <c r="W44" s="17"/>
      <c r="X44" s="17"/>
      <c r="Y44" t="s">
        <v>135</v>
      </c>
      <c r="Z44" s="3" t="s">
        <v>136</v>
      </c>
      <c r="AA44">
        <v>1</v>
      </c>
    </row>
    <row r="45" spans="1:27" ht="20.25">
      <c r="A45" s="28">
        <v>43</v>
      </c>
      <c r="B45" s="28" t="s">
        <v>137</v>
      </c>
      <c r="C45" s="14"/>
      <c r="D45" s="14">
        <v>3</v>
      </c>
      <c r="E45" s="14"/>
      <c r="F45" s="14">
        <v>6</v>
      </c>
      <c r="G45" s="14"/>
      <c r="H45" s="14"/>
      <c r="I45" s="14"/>
      <c r="J45" s="14"/>
      <c r="K45" s="14"/>
      <c r="L45" s="14">
        <v>3</v>
      </c>
      <c r="M45" s="14">
        <v>1</v>
      </c>
      <c r="N45" s="14">
        <v>1</v>
      </c>
      <c r="O45" s="14">
        <v>4</v>
      </c>
      <c r="P45" s="14"/>
      <c r="Q45" s="14"/>
      <c r="R45" s="14"/>
      <c r="S45" s="14"/>
      <c r="T45" s="14"/>
      <c r="U45" s="14">
        <f t="shared" si="7"/>
        <v>18</v>
      </c>
      <c r="V45" s="14">
        <v>18</v>
      </c>
      <c r="W45" s="14"/>
      <c r="X45" s="14">
        <v>5</v>
      </c>
      <c r="Y45" t="s">
        <v>138</v>
      </c>
      <c r="Z45" s="3" t="s">
        <v>139</v>
      </c>
      <c r="AA45">
        <v>1</v>
      </c>
    </row>
    <row r="46" spans="1:27" ht="20.25">
      <c r="A46" s="28">
        <v>44</v>
      </c>
      <c r="B46" s="28" t="s">
        <v>140</v>
      </c>
      <c r="C46" s="17"/>
      <c r="D46" s="17"/>
      <c r="E46" s="17"/>
      <c r="F46" s="17">
        <v>1</v>
      </c>
      <c r="G46" s="17"/>
      <c r="H46" s="17"/>
      <c r="I46" s="17"/>
      <c r="J46" s="17"/>
      <c r="K46" s="17"/>
      <c r="L46" s="17"/>
      <c r="M46" s="17"/>
      <c r="N46" s="17">
        <v>1</v>
      </c>
      <c r="O46" s="17"/>
      <c r="P46" s="17"/>
      <c r="Q46" s="17"/>
      <c r="R46" s="17"/>
      <c r="S46" s="17"/>
      <c r="T46" s="17"/>
      <c r="U46" s="17">
        <f t="shared" si="7"/>
        <v>2</v>
      </c>
      <c r="V46" s="17">
        <v>1</v>
      </c>
      <c r="W46" s="17"/>
      <c r="X46" s="17"/>
      <c r="Y46" t="s">
        <v>141</v>
      </c>
      <c r="Z46" s="3" t="s">
        <v>142</v>
      </c>
      <c r="AA46">
        <v>1</v>
      </c>
    </row>
    <row r="47" spans="1:27" ht="20.25">
      <c r="A47" s="28">
        <v>45</v>
      </c>
      <c r="B47" s="28" t="s">
        <v>143</v>
      </c>
      <c r="C47" s="14"/>
      <c r="D47" s="14"/>
      <c r="E47" s="14"/>
      <c r="F47" s="14">
        <v>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f t="shared" si="7"/>
        <v>1</v>
      </c>
      <c r="V47" s="14">
        <v>1</v>
      </c>
      <c r="W47" s="14"/>
      <c r="X47" s="14"/>
      <c r="Y47" t="s">
        <v>9</v>
      </c>
      <c r="Z47" s="3" t="s">
        <v>144</v>
      </c>
      <c r="AA47">
        <v>1</v>
      </c>
    </row>
    <row r="48" spans="1:27" ht="20.25">
      <c r="A48" s="28">
        <v>46</v>
      </c>
      <c r="B48" s="28" t="s">
        <v>145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/>
      <c r="U48" s="14">
        <f t="shared" si="7"/>
        <v>1</v>
      </c>
      <c r="V48" s="14">
        <v>1</v>
      </c>
      <c r="W48" s="14"/>
      <c r="X48" s="14"/>
      <c r="Y48" t="s">
        <v>146</v>
      </c>
      <c r="Z48" s="3" t="s">
        <v>147</v>
      </c>
      <c r="AA48">
        <v>1</v>
      </c>
    </row>
    <row r="49" spans="1:27" ht="20.25">
      <c r="A49" s="28">
        <v>47</v>
      </c>
      <c r="B49" s="28" t="s">
        <v>148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7"/>
        <v>0</v>
      </c>
      <c r="V49" s="17">
        <v>1</v>
      </c>
      <c r="W49" s="17"/>
      <c r="X49" s="17"/>
      <c r="Y49" t="s">
        <v>149</v>
      </c>
      <c r="Z49" s="3" t="s">
        <v>150</v>
      </c>
      <c r="AA49">
        <v>1</v>
      </c>
    </row>
    <row r="50" spans="1:27" ht="20.25">
      <c r="A50" s="28">
        <v>48</v>
      </c>
      <c r="B50" s="28" t="s">
        <v>151</v>
      </c>
      <c r="C50" s="14"/>
      <c r="D50" s="14"/>
      <c r="E50" s="14"/>
      <c r="F50" s="14">
        <v>1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f t="shared" si="7"/>
        <v>1</v>
      </c>
      <c r="V50" s="14">
        <v>1</v>
      </c>
      <c r="W50" s="14"/>
      <c r="X50" s="14"/>
      <c r="Y50" t="s">
        <v>152</v>
      </c>
      <c r="Z50" s="3" t="s">
        <v>153</v>
      </c>
      <c r="AA50">
        <v>1</v>
      </c>
    </row>
    <row r="51" spans="1:27" ht="20.25">
      <c r="A51" s="28">
        <v>49</v>
      </c>
      <c r="B51" s="28" t="s">
        <v>154</v>
      </c>
      <c r="C51" s="14">
        <v>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v>1</v>
      </c>
      <c r="O51" s="14"/>
      <c r="P51" s="14"/>
      <c r="Q51" s="14"/>
      <c r="R51" s="14"/>
      <c r="S51" s="14"/>
      <c r="T51" s="14"/>
      <c r="U51" s="14">
        <f t="shared" si="7"/>
        <v>2</v>
      </c>
      <c r="V51" s="14">
        <v>1</v>
      </c>
      <c r="W51" s="14">
        <v>1</v>
      </c>
      <c r="X51" s="14">
        <v>1</v>
      </c>
      <c r="Y51" t="s">
        <v>155</v>
      </c>
      <c r="Z51" s="3" t="s">
        <v>156</v>
      </c>
      <c r="AA51">
        <v>1</v>
      </c>
    </row>
    <row r="52" spans="1:27" ht="20.25">
      <c r="A52" s="28">
        <v>50</v>
      </c>
      <c r="B52" s="28" t="s">
        <v>157</v>
      </c>
      <c r="C52" s="17"/>
      <c r="D52" s="17"/>
      <c r="E52" s="17"/>
      <c r="F52" s="17"/>
      <c r="G52" s="17">
        <v>1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f t="shared" si="7"/>
        <v>1</v>
      </c>
      <c r="V52" s="17">
        <v>3</v>
      </c>
      <c r="W52" s="17"/>
      <c r="X52" s="17">
        <v>2</v>
      </c>
      <c r="Y52" t="s">
        <v>158</v>
      </c>
      <c r="Z52" s="3" t="s">
        <v>159</v>
      </c>
      <c r="AA52">
        <v>1</v>
      </c>
    </row>
    <row r="53" spans="1:27" ht="20.25">
      <c r="A53" s="28">
        <v>51</v>
      </c>
      <c r="B53" s="28" t="s">
        <v>160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>
        <v>1</v>
      </c>
      <c r="N53" s="14"/>
      <c r="O53" s="14"/>
      <c r="P53" s="14"/>
      <c r="Q53" s="14"/>
      <c r="R53" s="14"/>
      <c r="S53" s="14"/>
      <c r="T53" s="14"/>
      <c r="U53" s="14">
        <f t="shared" si="7"/>
        <v>1</v>
      </c>
      <c r="V53" s="14">
        <v>1</v>
      </c>
      <c r="W53" s="14"/>
      <c r="X53" s="14"/>
      <c r="Y53" t="s">
        <v>161</v>
      </c>
      <c r="Z53" s="3" t="s">
        <v>162</v>
      </c>
      <c r="AA53">
        <v>1</v>
      </c>
    </row>
    <row r="54" spans="1:27" ht="20.25">
      <c r="A54" s="28">
        <v>52</v>
      </c>
      <c r="B54" s="28" t="s">
        <v>163</v>
      </c>
      <c r="C54" s="14"/>
      <c r="D54" s="14"/>
      <c r="E54" s="14">
        <v>2</v>
      </c>
      <c r="F54" s="14">
        <v>1</v>
      </c>
      <c r="G54" s="14"/>
      <c r="H54" s="14"/>
      <c r="I54" s="14"/>
      <c r="J54" s="14"/>
      <c r="K54" s="14"/>
      <c r="L54" s="14">
        <v>1</v>
      </c>
      <c r="M54" s="14">
        <v>2</v>
      </c>
      <c r="N54" s="14">
        <v>1</v>
      </c>
      <c r="O54" s="14">
        <v>1</v>
      </c>
      <c r="P54" s="14"/>
      <c r="Q54" s="14"/>
      <c r="R54" s="14"/>
      <c r="S54" s="14"/>
      <c r="T54" s="14"/>
      <c r="U54" s="14">
        <f t="shared" si="7"/>
        <v>8</v>
      </c>
      <c r="V54" s="14">
        <v>8</v>
      </c>
      <c r="W54" s="14"/>
      <c r="X54" s="14"/>
      <c r="Y54" t="s">
        <v>164</v>
      </c>
      <c r="Z54" s="3" t="s">
        <v>165</v>
      </c>
      <c r="AA54">
        <v>1</v>
      </c>
    </row>
    <row r="55" spans="1:27" ht="20.25">
      <c r="A55" s="28">
        <v>53</v>
      </c>
      <c r="B55" s="28" t="s">
        <v>166</v>
      </c>
      <c r="C55" s="17"/>
      <c r="D55" s="17"/>
      <c r="E55" s="17"/>
      <c r="F55" s="17">
        <v>1</v>
      </c>
      <c r="G55" s="17"/>
      <c r="H55" s="17">
        <v>1</v>
      </c>
      <c r="I55" s="17"/>
      <c r="J55" s="17"/>
      <c r="K55" s="17"/>
      <c r="L55" s="17"/>
      <c r="M55" s="17">
        <v>1</v>
      </c>
      <c r="N55" s="17">
        <v>1</v>
      </c>
      <c r="O55" s="17">
        <v>1</v>
      </c>
      <c r="P55" s="17"/>
      <c r="Q55" s="17"/>
      <c r="R55" s="17"/>
      <c r="S55" s="17"/>
      <c r="T55" s="17"/>
      <c r="U55" s="17">
        <f t="shared" si="7"/>
        <v>5</v>
      </c>
      <c r="V55" s="17">
        <v>5</v>
      </c>
      <c r="W55" s="17"/>
      <c r="X55" s="17">
        <v>1</v>
      </c>
      <c r="Y55" t="s">
        <v>167</v>
      </c>
      <c r="Z55" s="3" t="s">
        <v>168</v>
      </c>
      <c r="AA55">
        <v>1</v>
      </c>
    </row>
    <row r="56" spans="1:27" ht="20.25">
      <c r="A56" s="28">
        <v>54</v>
      </c>
      <c r="B56" s="28" t="s">
        <v>169</v>
      </c>
      <c r="C56" s="14"/>
      <c r="D56" s="14"/>
      <c r="E56" s="14">
        <v>2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>
        <f t="shared" si="7"/>
        <v>2</v>
      </c>
      <c r="V56" s="14">
        <v>1</v>
      </c>
      <c r="W56" s="14"/>
      <c r="X56" s="14"/>
      <c r="Y56" t="s">
        <v>170</v>
      </c>
      <c r="Z56" s="3" t="s">
        <v>171</v>
      </c>
      <c r="AA56">
        <v>1</v>
      </c>
    </row>
    <row r="57" spans="1:27" ht="20.25">
      <c r="A57" s="28">
        <v>55</v>
      </c>
      <c r="B57" s="28" t="s">
        <v>172</v>
      </c>
      <c r="C57" s="17"/>
      <c r="D57" s="17"/>
      <c r="E57" s="17"/>
      <c r="F57" s="17"/>
      <c r="G57" s="17">
        <v>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f t="shared" si="7"/>
        <v>1</v>
      </c>
      <c r="V57" s="17">
        <v>1</v>
      </c>
      <c r="W57" s="17"/>
      <c r="X57" s="17"/>
      <c r="Y57" t="s">
        <v>173</v>
      </c>
      <c r="Z57" s="3" t="s">
        <v>174</v>
      </c>
      <c r="AA57">
        <v>1</v>
      </c>
    </row>
    <row r="58" spans="1:27" ht="20.25">
      <c r="A58" s="28">
        <v>56</v>
      </c>
      <c r="B58" s="28" t="s">
        <v>175</v>
      </c>
      <c r="C58" s="14">
        <v>1</v>
      </c>
      <c r="D58" s="14">
        <v>1</v>
      </c>
      <c r="E58" s="14"/>
      <c r="F58" s="14">
        <v>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>
        <f t="shared" si="7"/>
        <v>3</v>
      </c>
      <c r="V58" s="14">
        <v>3</v>
      </c>
      <c r="W58" s="14"/>
      <c r="X58" s="14"/>
      <c r="Y58" t="s">
        <v>176</v>
      </c>
      <c r="Z58" s="3" t="s">
        <v>177</v>
      </c>
      <c r="AA58">
        <v>1</v>
      </c>
    </row>
    <row r="59" spans="1:27" ht="20.25">
      <c r="A59" s="28">
        <v>57</v>
      </c>
      <c r="B59" s="28" t="s">
        <v>178</v>
      </c>
      <c r="C59" s="14">
        <v>1</v>
      </c>
      <c r="D59" s="14">
        <v>2</v>
      </c>
      <c r="E59" s="14">
        <v>1</v>
      </c>
      <c r="F59" s="14">
        <v>1</v>
      </c>
      <c r="G59" s="14"/>
      <c r="H59" s="14">
        <v>1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f t="shared" si="7"/>
        <v>6</v>
      </c>
      <c r="V59" s="14">
        <v>6</v>
      </c>
      <c r="W59" s="14"/>
      <c r="X59" s="14">
        <v>3</v>
      </c>
      <c r="Y59" t="s">
        <v>179</v>
      </c>
      <c r="Z59" s="3" t="s">
        <v>180</v>
      </c>
      <c r="AA59">
        <v>1</v>
      </c>
    </row>
    <row r="60" spans="1:27" ht="20.25">
      <c r="A60" s="28">
        <v>58</v>
      </c>
      <c r="B60" s="28" t="s">
        <v>181</v>
      </c>
      <c r="C60" s="14"/>
      <c r="D60" s="14">
        <v>1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v>1</v>
      </c>
      <c r="P60" s="14"/>
      <c r="Q60" s="14"/>
      <c r="R60" s="14"/>
      <c r="S60" s="14"/>
      <c r="T60" s="14"/>
      <c r="U60" s="14">
        <f t="shared" si="7"/>
        <v>2</v>
      </c>
      <c r="V60" s="14">
        <v>2</v>
      </c>
      <c r="W60" s="14"/>
      <c r="X60" s="14"/>
      <c r="Y60" t="s">
        <v>182</v>
      </c>
      <c r="Z60" s="3" t="s">
        <v>183</v>
      </c>
      <c r="AA60">
        <v>1</v>
      </c>
    </row>
    <row r="61" spans="1:27" ht="20.25">
      <c r="A61" s="28">
        <v>59</v>
      </c>
      <c r="B61" s="28" t="s">
        <v>184</v>
      </c>
      <c r="C61" s="17"/>
      <c r="D61" s="17">
        <v>1</v>
      </c>
      <c r="E61" s="17"/>
      <c r="F61" s="17">
        <v>4</v>
      </c>
      <c r="G61" s="17">
        <v>3</v>
      </c>
      <c r="H61" s="17">
        <v>1</v>
      </c>
      <c r="I61" s="17"/>
      <c r="J61" s="17"/>
      <c r="K61" s="17"/>
      <c r="L61" s="17">
        <v>5</v>
      </c>
      <c r="M61" s="17"/>
      <c r="N61" s="17"/>
      <c r="O61" s="17">
        <v>2</v>
      </c>
      <c r="P61" s="17"/>
      <c r="Q61" s="17"/>
      <c r="R61" s="17"/>
      <c r="S61" s="17"/>
      <c r="T61" s="17"/>
      <c r="U61" s="17">
        <f t="shared" si="7"/>
        <v>16</v>
      </c>
      <c r="V61" s="17">
        <v>16</v>
      </c>
      <c r="W61" s="17"/>
      <c r="X61" s="17">
        <v>1</v>
      </c>
      <c r="Y61" t="s">
        <v>185</v>
      </c>
      <c r="Z61" s="3" t="s">
        <v>186</v>
      </c>
      <c r="AA61">
        <v>1</v>
      </c>
    </row>
    <row r="62" spans="1:27" ht="20.25">
      <c r="A62" s="28">
        <v>60</v>
      </c>
      <c r="B62" s="28" t="s">
        <v>187</v>
      </c>
      <c r="C62" s="23"/>
      <c r="D62" s="23">
        <v>1</v>
      </c>
      <c r="E62" s="23">
        <v>1</v>
      </c>
      <c r="F62" s="23"/>
      <c r="G62" s="23"/>
      <c r="H62" s="23"/>
      <c r="I62" s="23"/>
      <c r="J62" s="23"/>
      <c r="K62" s="23"/>
      <c r="L62" s="23"/>
      <c r="M62" s="23">
        <v>1</v>
      </c>
      <c r="N62" s="23"/>
      <c r="O62" s="23"/>
      <c r="P62" s="23"/>
      <c r="Q62" s="23"/>
      <c r="R62" s="23"/>
      <c r="S62" s="23"/>
      <c r="T62" s="23"/>
      <c r="U62" s="23">
        <f t="shared" ref="U62:U67" si="8">SUM(C62:T62)</f>
        <v>3</v>
      </c>
      <c r="V62" s="23">
        <v>3</v>
      </c>
      <c r="W62" s="23"/>
      <c r="X62" s="23"/>
      <c r="Y62" t="s">
        <v>188</v>
      </c>
      <c r="Z62" s="3" t="s">
        <v>189</v>
      </c>
      <c r="AA62">
        <v>1</v>
      </c>
    </row>
    <row r="63" spans="1:27" ht="20.25">
      <c r="A63" s="28">
        <v>61</v>
      </c>
      <c r="B63" s="28" t="s">
        <v>190</v>
      </c>
      <c r="C63" s="17"/>
      <c r="D63" s="17"/>
      <c r="E63" s="17"/>
      <c r="F63" s="17"/>
      <c r="G63" s="17"/>
      <c r="H63" s="17"/>
      <c r="I63" s="17"/>
      <c r="J63" s="17"/>
      <c r="K63" s="17"/>
      <c r="L63" s="17">
        <v>1</v>
      </c>
      <c r="M63" s="17">
        <v>1</v>
      </c>
      <c r="N63" s="17"/>
      <c r="O63" s="17">
        <v>2</v>
      </c>
      <c r="P63" s="17"/>
      <c r="Q63" s="17"/>
      <c r="R63" s="17"/>
      <c r="S63" s="17"/>
      <c r="T63" s="17"/>
      <c r="U63" s="17">
        <f t="shared" si="8"/>
        <v>4</v>
      </c>
      <c r="V63" s="17">
        <v>6</v>
      </c>
      <c r="W63" s="17"/>
      <c r="X63" s="17"/>
      <c r="Y63" t="s">
        <v>191</v>
      </c>
      <c r="Z63" s="3" t="s">
        <v>192</v>
      </c>
      <c r="AA63">
        <v>1</v>
      </c>
    </row>
    <row r="64" spans="1:27" ht="20.25">
      <c r="A64" s="28">
        <v>62</v>
      </c>
      <c r="B64" s="28" t="s">
        <v>193</v>
      </c>
      <c r="C64" s="14"/>
      <c r="D64" s="14">
        <v>2</v>
      </c>
      <c r="E64" s="14"/>
      <c r="F64" s="14">
        <v>1</v>
      </c>
      <c r="G64" s="14"/>
      <c r="H64" s="14"/>
      <c r="I64" s="14"/>
      <c r="J64" s="14">
        <v>1</v>
      </c>
      <c r="K64" s="14"/>
      <c r="L64" s="14">
        <v>5</v>
      </c>
      <c r="M64" s="14"/>
      <c r="N64" s="14">
        <v>1</v>
      </c>
      <c r="O64" s="14">
        <v>1</v>
      </c>
      <c r="P64" s="14"/>
      <c r="Q64" s="14"/>
      <c r="R64" s="14"/>
      <c r="S64" s="14"/>
      <c r="T64" s="14"/>
      <c r="U64" s="14">
        <f t="shared" si="8"/>
        <v>11</v>
      </c>
      <c r="V64" s="14">
        <v>11</v>
      </c>
      <c r="W64" s="14"/>
      <c r="X64" s="14">
        <v>1</v>
      </c>
      <c r="Y64" t="s">
        <v>194</v>
      </c>
      <c r="Z64" s="3" t="s">
        <v>195</v>
      </c>
      <c r="AA64">
        <v>1</v>
      </c>
    </row>
    <row r="65" spans="1:27" ht="20.25">
      <c r="A65" s="28">
        <v>63</v>
      </c>
      <c r="B65" s="28" t="s">
        <v>196</v>
      </c>
      <c r="C65" s="14"/>
      <c r="D65" s="14">
        <v>1</v>
      </c>
      <c r="E65" s="14"/>
      <c r="F65" s="14"/>
      <c r="G65" s="14">
        <v>1</v>
      </c>
      <c r="H65" s="14"/>
      <c r="I65" s="14"/>
      <c r="J65" s="14"/>
      <c r="K65" s="14"/>
      <c r="L65" s="14">
        <v>1</v>
      </c>
      <c r="M65" s="14"/>
      <c r="N65" s="14"/>
      <c r="O65" s="14"/>
      <c r="P65" s="14"/>
      <c r="Q65" s="14"/>
      <c r="R65" s="14"/>
      <c r="S65" s="14"/>
      <c r="T65" s="14"/>
      <c r="U65" s="14">
        <f t="shared" si="8"/>
        <v>3</v>
      </c>
      <c r="V65" s="14">
        <v>3</v>
      </c>
      <c r="W65" s="14"/>
      <c r="X65" s="14"/>
      <c r="AA65">
        <v>1</v>
      </c>
    </row>
    <row r="66" spans="1:27" ht="20.25">
      <c r="A66" s="28">
        <v>64</v>
      </c>
      <c r="B66" s="28" t="s">
        <v>197</v>
      </c>
      <c r="C66" s="14"/>
      <c r="D66" s="14"/>
      <c r="E66" s="14">
        <v>1</v>
      </c>
      <c r="F66" s="14">
        <v>1</v>
      </c>
      <c r="G66" s="14"/>
      <c r="H66" s="14"/>
      <c r="I66" s="14"/>
      <c r="J66" s="14"/>
      <c r="K66" s="14"/>
      <c r="L66" s="14">
        <v>1</v>
      </c>
      <c r="M66" s="14"/>
      <c r="N66" s="14"/>
      <c r="O66" s="14">
        <v>2</v>
      </c>
      <c r="P66" s="14"/>
      <c r="Q66" s="14"/>
      <c r="R66" s="14"/>
      <c r="S66" s="14"/>
      <c r="T66" s="14"/>
      <c r="U66" s="14">
        <f t="shared" si="8"/>
        <v>5</v>
      </c>
      <c r="V66" s="14">
        <v>5</v>
      </c>
      <c r="W66" s="14"/>
      <c r="X66" s="14"/>
      <c r="Y66" t="s">
        <v>198</v>
      </c>
      <c r="Z66" s="3" t="s">
        <v>199</v>
      </c>
      <c r="AA66">
        <v>1</v>
      </c>
    </row>
    <row r="67" spans="1:27" ht="20.25">
      <c r="A67" s="28">
        <v>65</v>
      </c>
      <c r="B67" s="28" t="s">
        <v>200</v>
      </c>
      <c r="C67" s="17">
        <v>1</v>
      </c>
      <c r="D67" s="17">
        <v>2</v>
      </c>
      <c r="E67" s="17">
        <v>1</v>
      </c>
      <c r="F67" s="17">
        <v>1</v>
      </c>
      <c r="G67" s="17">
        <v>1</v>
      </c>
      <c r="H67" s="17"/>
      <c r="I67" s="17"/>
      <c r="J67" s="17"/>
      <c r="K67" s="17"/>
      <c r="L67" s="17">
        <v>2</v>
      </c>
      <c r="M67" s="17"/>
      <c r="N67" s="17"/>
      <c r="O67" s="17"/>
      <c r="P67" s="17"/>
      <c r="Q67" s="17"/>
      <c r="R67" s="17"/>
      <c r="S67" s="17"/>
      <c r="T67" s="17"/>
      <c r="U67" s="17">
        <f t="shared" si="8"/>
        <v>8</v>
      </c>
      <c r="V67" s="17">
        <v>7</v>
      </c>
      <c r="W67" s="17"/>
      <c r="X67" s="17">
        <v>1</v>
      </c>
      <c r="AA67">
        <v>1</v>
      </c>
    </row>
    <row r="68" spans="1:27" ht="20.25">
      <c r="A68" s="28">
        <v>66</v>
      </c>
      <c r="B68" s="28" t="s">
        <v>201</v>
      </c>
      <c r="C68" s="17"/>
      <c r="D68" s="17"/>
      <c r="E68" s="17">
        <v>1</v>
      </c>
      <c r="F68" s="17"/>
      <c r="G68" s="17"/>
      <c r="H68" s="17"/>
      <c r="I68" s="17"/>
      <c r="J68" s="17"/>
      <c r="K68" s="17"/>
      <c r="L68" s="17">
        <v>1</v>
      </c>
      <c r="M68" s="17"/>
      <c r="N68" s="17"/>
      <c r="O68" s="17"/>
      <c r="P68" s="17"/>
      <c r="Q68" s="17"/>
      <c r="R68" s="17"/>
      <c r="S68" s="17"/>
      <c r="T68" s="17"/>
      <c r="U68" s="17">
        <f t="shared" ref="U68:U76" si="9">SUM(C68:T68)</f>
        <v>2</v>
      </c>
      <c r="V68" s="17"/>
      <c r="W68" s="17"/>
      <c r="X68" s="17"/>
      <c r="Y68" t="s">
        <v>202</v>
      </c>
      <c r="Z68" s="3" t="s">
        <v>203</v>
      </c>
      <c r="AA68">
        <v>1</v>
      </c>
    </row>
    <row r="69" spans="1:27" ht="20.25">
      <c r="A69" s="28">
        <v>67</v>
      </c>
      <c r="B69" s="28" t="s">
        <v>204</v>
      </c>
      <c r="C69" s="14"/>
      <c r="D69" s="14">
        <v>2</v>
      </c>
      <c r="E69" s="14"/>
      <c r="F69" s="14"/>
      <c r="G69" s="14"/>
      <c r="H69" s="14">
        <v>1</v>
      </c>
      <c r="I69" s="14"/>
      <c r="J69" s="14"/>
      <c r="K69" s="14"/>
      <c r="L69" s="14">
        <v>1</v>
      </c>
      <c r="M69" s="14">
        <v>2</v>
      </c>
      <c r="N69" s="14"/>
      <c r="O69" s="14"/>
      <c r="P69" s="14"/>
      <c r="Q69" s="14"/>
      <c r="R69" s="14"/>
      <c r="S69" s="14"/>
      <c r="T69" s="14"/>
      <c r="U69" s="14">
        <f t="shared" si="9"/>
        <v>6</v>
      </c>
      <c r="V69" s="14">
        <v>6</v>
      </c>
      <c r="W69" s="14"/>
      <c r="X69" s="14"/>
      <c r="AA69">
        <v>1</v>
      </c>
    </row>
    <row r="70" spans="1:27" ht="20.25">
      <c r="A70" s="28">
        <v>68</v>
      </c>
      <c r="B70" s="28" t="s">
        <v>205</v>
      </c>
      <c r="C70" s="17"/>
      <c r="D70" s="17"/>
      <c r="E70" s="17"/>
      <c r="F70" s="17">
        <v>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>
        <f t="shared" si="9"/>
        <v>1</v>
      </c>
      <c r="V70" s="17">
        <v>1</v>
      </c>
      <c r="W70" s="17"/>
      <c r="X70" s="17"/>
      <c r="Y70" t="s">
        <v>206</v>
      </c>
      <c r="Z70" s="3" t="s">
        <v>207</v>
      </c>
      <c r="AA70">
        <v>1</v>
      </c>
    </row>
    <row r="71" spans="1:27" ht="20.25">
      <c r="A71" s="28">
        <v>69</v>
      </c>
      <c r="B71" s="28" t="s">
        <v>208</v>
      </c>
      <c r="C71" s="14"/>
      <c r="D71" s="14"/>
      <c r="E71" s="14"/>
      <c r="F71" s="14">
        <v>1</v>
      </c>
      <c r="G71" s="14"/>
      <c r="H71" s="14"/>
      <c r="I71" s="14"/>
      <c r="J71" s="14"/>
      <c r="K71" s="14"/>
      <c r="L71" s="14">
        <v>1</v>
      </c>
      <c r="M71" s="14"/>
      <c r="N71" s="14"/>
      <c r="O71" s="14">
        <v>1</v>
      </c>
      <c r="P71" s="14"/>
      <c r="Q71" s="14">
        <v>1</v>
      </c>
      <c r="R71" s="14"/>
      <c r="S71" s="14"/>
      <c r="T71" s="14"/>
      <c r="U71" s="14">
        <f t="shared" si="9"/>
        <v>4</v>
      </c>
      <c r="V71" s="14">
        <v>4</v>
      </c>
      <c r="W71" s="14">
        <v>1</v>
      </c>
      <c r="X71" s="14">
        <v>0</v>
      </c>
      <c r="Y71" t="s">
        <v>209</v>
      </c>
      <c r="Z71" s="3" t="s">
        <v>210</v>
      </c>
      <c r="AA71">
        <v>1</v>
      </c>
    </row>
    <row r="72" spans="1:27" ht="20.25">
      <c r="A72" s="28">
        <v>70</v>
      </c>
      <c r="B72" s="28" t="s">
        <v>211</v>
      </c>
      <c r="C72" s="14"/>
      <c r="D72" s="14"/>
      <c r="E72" s="14"/>
      <c r="F72" s="14">
        <v>2</v>
      </c>
      <c r="G72" s="14"/>
      <c r="H72" s="14">
        <v>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>
        <f t="shared" si="9"/>
        <v>3</v>
      </c>
      <c r="V72" s="14">
        <v>4</v>
      </c>
      <c r="W72" s="14"/>
      <c r="X72" s="14">
        <v>1</v>
      </c>
      <c r="Y72" t="s">
        <v>212</v>
      </c>
      <c r="Z72" s="3" t="s">
        <v>213</v>
      </c>
      <c r="AA72">
        <v>1</v>
      </c>
    </row>
    <row r="73" spans="1:27" ht="20.25">
      <c r="A73" s="28">
        <v>71</v>
      </c>
      <c r="B73" s="28" t="s">
        <v>214</v>
      </c>
      <c r="C73" s="17">
        <v>2</v>
      </c>
      <c r="D73" s="17"/>
      <c r="E73" s="17">
        <v>1</v>
      </c>
      <c r="F73" s="17">
        <v>1</v>
      </c>
      <c r="G73" s="17"/>
      <c r="H73" s="17"/>
      <c r="I73" s="17"/>
      <c r="J73" s="17"/>
      <c r="K73" s="17"/>
      <c r="L73" s="17"/>
      <c r="M73" s="17">
        <v>2</v>
      </c>
      <c r="N73" s="17"/>
      <c r="O73" s="17"/>
      <c r="P73" s="17"/>
      <c r="Q73" s="17">
        <v>1</v>
      </c>
      <c r="R73" s="17"/>
      <c r="S73" s="17"/>
      <c r="T73" s="17"/>
      <c r="U73" s="17">
        <f t="shared" si="9"/>
        <v>7</v>
      </c>
      <c r="V73" s="17">
        <v>7</v>
      </c>
      <c r="W73" s="17"/>
      <c r="X73" s="17"/>
      <c r="Y73" t="s">
        <v>215</v>
      </c>
      <c r="Z73" s="3" t="s">
        <v>216</v>
      </c>
      <c r="AA73">
        <v>1</v>
      </c>
    </row>
    <row r="74" spans="1:27" ht="20.25">
      <c r="A74" s="28">
        <v>72</v>
      </c>
      <c r="B74" s="28" t="s">
        <v>217</v>
      </c>
      <c r="C74" s="17"/>
      <c r="D74" s="17"/>
      <c r="E74" s="17"/>
      <c r="F74" s="17"/>
      <c r="G74" s="17"/>
      <c r="H74" s="17"/>
      <c r="I74" s="17"/>
      <c r="J74" s="17"/>
      <c r="K74" s="17"/>
      <c r="L74" s="17">
        <v>1</v>
      </c>
      <c r="M74" s="17"/>
      <c r="N74" s="17"/>
      <c r="O74" s="17">
        <v>1</v>
      </c>
      <c r="P74" s="17"/>
      <c r="Q74" s="17"/>
      <c r="R74" s="17"/>
      <c r="S74" s="17"/>
      <c r="T74" s="17"/>
      <c r="U74" s="17">
        <f t="shared" si="9"/>
        <v>2</v>
      </c>
      <c r="V74" s="17">
        <v>2</v>
      </c>
      <c r="W74" s="17"/>
      <c r="X74" s="17"/>
      <c r="Y74" t="s">
        <v>218</v>
      </c>
      <c r="Z74" s="3" t="s">
        <v>219</v>
      </c>
      <c r="AA74">
        <v>1</v>
      </c>
    </row>
    <row r="75" spans="1:27" ht="20.25">
      <c r="A75" s="28">
        <v>73</v>
      </c>
      <c r="B75" s="28" t="s">
        <v>220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v>1</v>
      </c>
      <c r="P75" s="17"/>
      <c r="Q75" s="17"/>
      <c r="R75" s="17"/>
      <c r="S75" s="17"/>
      <c r="T75" s="17"/>
      <c r="U75" s="17">
        <f t="shared" si="9"/>
        <v>1</v>
      </c>
      <c r="V75" s="17">
        <v>1</v>
      </c>
      <c r="W75" s="17"/>
      <c r="X75" s="17"/>
      <c r="Y75" t="s">
        <v>221</v>
      </c>
      <c r="Z75" s="3" t="s">
        <v>222</v>
      </c>
      <c r="AA75">
        <v>1</v>
      </c>
    </row>
    <row r="76" spans="1:27" ht="20.25">
      <c r="A76" s="28">
        <v>74</v>
      </c>
      <c r="B76" s="28" t="s">
        <v>223</v>
      </c>
      <c r="C76" s="17"/>
      <c r="D76" s="17">
        <v>2</v>
      </c>
      <c r="E76" s="17">
        <v>1</v>
      </c>
      <c r="F76" s="17">
        <v>5</v>
      </c>
      <c r="G76" s="17">
        <v>1</v>
      </c>
      <c r="H76" s="17">
        <v>2</v>
      </c>
      <c r="I76" s="17"/>
      <c r="J76" s="17"/>
      <c r="K76" s="17"/>
      <c r="L76" s="17">
        <v>4</v>
      </c>
      <c r="M76" s="17">
        <v>4</v>
      </c>
      <c r="N76" s="17">
        <v>5</v>
      </c>
      <c r="O76" s="17">
        <v>3</v>
      </c>
      <c r="P76" s="17"/>
      <c r="Q76" s="17">
        <v>3</v>
      </c>
      <c r="R76" s="17"/>
      <c r="S76" s="17"/>
      <c r="T76" s="17"/>
      <c r="U76" s="17">
        <f t="shared" si="9"/>
        <v>30</v>
      </c>
      <c r="V76" s="17">
        <v>49</v>
      </c>
      <c r="W76" s="17">
        <v>0</v>
      </c>
      <c r="X76" s="17">
        <v>0</v>
      </c>
      <c r="Y76" t="s">
        <v>224</v>
      </c>
      <c r="Z76" s="3" t="s">
        <v>225</v>
      </c>
      <c r="AA76">
        <v>1</v>
      </c>
    </row>
    <row r="77" spans="1:27" ht="20.25">
      <c r="A77" s="28">
        <v>75</v>
      </c>
      <c r="B77" s="28" t="s">
        <v>228</v>
      </c>
      <c r="C77" s="17"/>
      <c r="D77" s="17"/>
      <c r="E77" s="17">
        <v>2</v>
      </c>
      <c r="F77" s="17">
        <v>1</v>
      </c>
      <c r="G77" s="17">
        <v>2</v>
      </c>
      <c r="H77" s="17">
        <v>1</v>
      </c>
      <c r="I77" s="17"/>
      <c r="J77" s="17"/>
      <c r="K77" s="17"/>
      <c r="L77" s="17">
        <v>1</v>
      </c>
      <c r="M77" s="17">
        <v>1</v>
      </c>
      <c r="N77" s="17"/>
      <c r="O77" s="17"/>
      <c r="P77" s="17"/>
      <c r="Q77" s="17"/>
      <c r="R77" s="17"/>
      <c r="S77" s="17"/>
      <c r="T77" s="17"/>
      <c r="U77" s="17">
        <f t="shared" ref="U77:U83" si="10">SUM(C77:T77)</f>
        <v>8</v>
      </c>
      <c r="V77" s="17">
        <v>8</v>
      </c>
      <c r="W77" s="17">
        <v>2</v>
      </c>
      <c r="X77" s="17">
        <v>1</v>
      </c>
      <c r="Y77" t="s">
        <v>229</v>
      </c>
      <c r="Z77" s="3" t="s">
        <v>230</v>
      </c>
      <c r="AA77">
        <v>1</v>
      </c>
    </row>
    <row r="78" spans="1:27" ht="20.25">
      <c r="A78" s="28">
        <v>76</v>
      </c>
      <c r="B78" s="28" t="s">
        <v>231</v>
      </c>
      <c r="C78" s="17"/>
      <c r="D78" s="17"/>
      <c r="E78" s="17"/>
      <c r="F78" s="17"/>
      <c r="G78" s="17">
        <v>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>
        <f t="shared" si="10"/>
        <v>1</v>
      </c>
      <c r="V78" s="17">
        <v>1</v>
      </c>
      <c r="W78" s="17"/>
      <c r="X78" s="17"/>
      <c r="Y78" t="s">
        <v>232</v>
      </c>
      <c r="Z78" s="3" t="s">
        <v>233</v>
      </c>
      <c r="AA78">
        <v>1</v>
      </c>
    </row>
    <row r="79" spans="1:27" ht="20.25">
      <c r="A79" s="28">
        <v>77</v>
      </c>
      <c r="B79" s="28" t="s">
        <v>234</v>
      </c>
      <c r="C79" s="17"/>
      <c r="D79" s="17"/>
      <c r="E79" s="17"/>
      <c r="F79" s="17">
        <v>1</v>
      </c>
      <c r="G79" s="17"/>
      <c r="H79" s="17"/>
      <c r="I79" s="17"/>
      <c r="J79" s="17"/>
      <c r="K79" s="17"/>
      <c r="L79" s="17"/>
      <c r="M79" s="17">
        <v>1</v>
      </c>
      <c r="N79" s="17"/>
      <c r="O79" s="17"/>
      <c r="P79" s="17"/>
      <c r="Q79" s="17"/>
      <c r="R79" s="17"/>
      <c r="S79" s="17"/>
      <c r="T79" s="17"/>
      <c r="U79" s="17">
        <f t="shared" si="10"/>
        <v>2</v>
      </c>
      <c r="V79" s="17">
        <v>2</v>
      </c>
      <c r="W79" s="17"/>
      <c r="X79" s="17"/>
      <c r="Y79" t="s">
        <v>235</v>
      </c>
      <c r="Z79" s="3" t="s">
        <v>236</v>
      </c>
      <c r="AA79">
        <v>1</v>
      </c>
    </row>
    <row r="80" spans="1:27" ht="20.25">
      <c r="A80" s="28">
        <v>78</v>
      </c>
      <c r="B80" s="28" t="s">
        <v>237</v>
      </c>
      <c r="C80" s="14"/>
      <c r="D80" s="14"/>
      <c r="E80" s="14"/>
      <c r="F80" s="14"/>
      <c r="G80" s="14">
        <v>1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f t="shared" si="10"/>
        <v>1</v>
      </c>
      <c r="V80" s="14">
        <v>1</v>
      </c>
      <c r="W80" s="14">
        <v>1</v>
      </c>
      <c r="X80" s="14">
        <v>1</v>
      </c>
      <c r="Y80" t="s">
        <v>238</v>
      </c>
      <c r="Z80" s="3" t="s">
        <v>239</v>
      </c>
      <c r="AA80">
        <v>1</v>
      </c>
    </row>
    <row r="81" spans="1:27" ht="20.25">
      <c r="A81" s="28">
        <v>79</v>
      </c>
      <c r="B81" s="28" t="s">
        <v>240</v>
      </c>
      <c r="C81" s="17"/>
      <c r="D81" s="17"/>
      <c r="E81" s="17"/>
      <c r="F81" s="17"/>
      <c r="G81" s="17"/>
      <c r="H81" s="17"/>
      <c r="I81" s="17"/>
      <c r="J81" s="17"/>
      <c r="K81" s="17"/>
      <c r="L81" s="17">
        <v>4</v>
      </c>
      <c r="M81" s="17"/>
      <c r="N81" s="17">
        <v>1</v>
      </c>
      <c r="O81" s="17">
        <v>1</v>
      </c>
      <c r="P81" s="17"/>
      <c r="Q81" s="17"/>
      <c r="R81" s="17"/>
      <c r="S81" s="17"/>
      <c r="T81" s="17"/>
      <c r="U81" s="17">
        <f t="shared" si="10"/>
        <v>6</v>
      </c>
      <c r="V81" s="17">
        <v>6</v>
      </c>
      <c r="W81" s="17"/>
      <c r="X81" s="17">
        <v>1</v>
      </c>
      <c r="Y81" t="s">
        <v>241</v>
      </c>
      <c r="Z81" s="3" t="s">
        <v>242</v>
      </c>
      <c r="AA81">
        <v>1</v>
      </c>
    </row>
    <row r="82" spans="1:27" ht="20.25">
      <c r="A82" s="28">
        <v>80</v>
      </c>
      <c r="B82" s="28" t="s">
        <v>243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>
        <v>1</v>
      </c>
      <c r="N82" s="17"/>
      <c r="O82" s="17">
        <v>2</v>
      </c>
      <c r="P82" s="17"/>
      <c r="Q82" s="17"/>
      <c r="R82" s="17"/>
      <c r="S82" s="17"/>
      <c r="T82" s="17"/>
      <c r="U82" s="17">
        <f t="shared" si="10"/>
        <v>3</v>
      </c>
      <c r="V82" s="17"/>
      <c r="W82" s="17"/>
      <c r="X82" s="17"/>
      <c r="Y82" t="s">
        <v>244</v>
      </c>
      <c r="Z82" s="3" t="s">
        <v>245</v>
      </c>
      <c r="AA82">
        <v>1</v>
      </c>
    </row>
    <row r="83" spans="1:27" ht="20.25">
      <c r="A83" s="28">
        <v>81</v>
      </c>
      <c r="B83" s="28" t="s">
        <v>246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>
        <v>1</v>
      </c>
      <c r="N83" s="14">
        <v>2</v>
      </c>
      <c r="O83" s="14"/>
      <c r="P83" s="14">
        <v>1</v>
      </c>
      <c r="Q83" s="14"/>
      <c r="R83" s="14"/>
      <c r="S83" s="14"/>
      <c r="T83" s="14"/>
      <c r="U83" s="14">
        <f t="shared" si="10"/>
        <v>4</v>
      </c>
      <c r="V83" s="14">
        <v>4</v>
      </c>
      <c r="W83" s="14"/>
      <c r="X83" s="14"/>
      <c r="Y83" t="s">
        <v>247</v>
      </c>
      <c r="Z83" s="3" t="s">
        <v>248</v>
      </c>
      <c r="AA83">
        <v>1</v>
      </c>
    </row>
    <row r="84" spans="1:27" ht="20.25">
      <c r="A84" s="28">
        <v>82</v>
      </c>
      <c r="B84" s="28" t="s">
        <v>249</v>
      </c>
      <c r="C84" s="17"/>
      <c r="D84" s="17"/>
      <c r="E84" s="17"/>
      <c r="F84" s="17"/>
      <c r="G84" s="17"/>
      <c r="H84" s="17">
        <v>1</v>
      </c>
      <c r="I84" s="17"/>
      <c r="J84" s="17"/>
      <c r="K84" s="17"/>
      <c r="L84" s="17"/>
      <c r="M84" s="17"/>
      <c r="N84" s="17"/>
      <c r="O84" s="17">
        <v>2</v>
      </c>
      <c r="P84" s="17"/>
      <c r="Q84" s="17"/>
      <c r="R84" s="17"/>
      <c r="S84" s="17"/>
      <c r="T84" s="17"/>
      <c r="U84" s="17">
        <f t="shared" ref="U84:U94" si="11">SUM(C84:T84)</f>
        <v>3</v>
      </c>
      <c r="V84" s="17">
        <v>3</v>
      </c>
      <c r="W84" s="17"/>
      <c r="X84" s="17"/>
      <c r="Y84" t="s">
        <v>250</v>
      </c>
      <c r="Z84" s="3" t="s">
        <v>251</v>
      </c>
      <c r="AA84">
        <v>1</v>
      </c>
    </row>
    <row r="85" spans="1:27" ht="20.25">
      <c r="A85" s="28">
        <v>83</v>
      </c>
      <c r="B85" s="28" t="s">
        <v>252</v>
      </c>
      <c r="C85" s="17"/>
      <c r="D85" s="17"/>
      <c r="E85" s="17"/>
      <c r="F85" s="17">
        <v>1</v>
      </c>
      <c r="G85" s="17"/>
      <c r="H85" s="17"/>
      <c r="I85" s="17"/>
      <c r="J85" s="17"/>
      <c r="K85" s="17"/>
      <c r="L85" s="17">
        <v>1</v>
      </c>
      <c r="M85" s="17"/>
      <c r="N85" s="17"/>
      <c r="O85" s="17"/>
      <c r="P85" s="17"/>
      <c r="Q85" s="17"/>
      <c r="R85" s="17"/>
      <c r="S85" s="17"/>
      <c r="T85" s="17"/>
      <c r="U85" s="17">
        <f t="shared" si="11"/>
        <v>2</v>
      </c>
      <c r="V85" s="17">
        <v>2</v>
      </c>
      <c r="W85" s="17"/>
      <c r="X85" s="17"/>
      <c r="Y85" t="s">
        <v>253</v>
      </c>
      <c r="Z85" s="3" t="s">
        <v>254</v>
      </c>
      <c r="AA85">
        <v>1</v>
      </c>
    </row>
    <row r="86" spans="1:27" ht="20.25">
      <c r="A86" s="28">
        <v>84</v>
      </c>
      <c r="B86" s="28" t="s">
        <v>255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>
        <v>1</v>
      </c>
      <c r="N86" s="14"/>
      <c r="O86" s="14"/>
      <c r="P86" s="14"/>
      <c r="Q86" s="14"/>
      <c r="R86" s="14"/>
      <c r="S86" s="14"/>
      <c r="T86" s="14"/>
      <c r="U86" s="14">
        <f t="shared" si="11"/>
        <v>1</v>
      </c>
      <c r="V86" s="14"/>
      <c r="W86" s="14"/>
      <c r="X86" s="14"/>
      <c r="Y86" t="s">
        <v>256</v>
      </c>
      <c r="Z86" s="3" t="s">
        <v>257</v>
      </c>
      <c r="AA86">
        <v>1</v>
      </c>
    </row>
    <row r="87" spans="1:27" ht="20.25">
      <c r="A87" s="28">
        <v>85</v>
      </c>
      <c r="B87" s="28" t="s">
        <v>258</v>
      </c>
      <c r="C87" s="14"/>
      <c r="D87" s="14"/>
      <c r="E87" s="14"/>
      <c r="F87" s="14"/>
      <c r="G87" s="14"/>
      <c r="H87" s="14">
        <v>1</v>
      </c>
      <c r="I87" s="14"/>
      <c r="J87" s="14">
        <v>2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>
        <f t="shared" si="11"/>
        <v>3</v>
      </c>
      <c r="V87" s="14">
        <v>3</v>
      </c>
      <c r="W87" s="14"/>
      <c r="X87" s="14"/>
      <c r="Y87" t="s">
        <v>259</v>
      </c>
      <c r="Z87" s="3" t="s">
        <v>260</v>
      </c>
      <c r="AA87">
        <v>1</v>
      </c>
    </row>
    <row r="88" spans="1:27" ht="20.25">
      <c r="A88" s="28">
        <v>86</v>
      </c>
      <c r="B88" s="28" t="s">
        <v>261</v>
      </c>
      <c r="C88" s="14"/>
      <c r="D88" s="14"/>
      <c r="E88" s="14">
        <v>3</v>
      </c>
      <c r="F88" s="14">
        <v>3</v>
      </c>
      <c r="G88" s="14"/>
      <c r="H88" s="14"/>
      <c r="I88" s="14"/>
      <c r="J88" s="14"/>
      <c r="K88" s="14"/>
      <c r="L88" s="14">
        <v>2</v>
      </c>
      <c r="M88" s="14"/>
      <c r="N88" s="14"/>
      <c r="O88" s="14"/>
      <c r="P88" s="14"/>
      <c r="Q88" s="14"/>
      <c r="R88" s="14"/>
      <c r="S88" s="14"/>
      <c r="T88" s="14"/>
      <c r="U88" s="14">
        <f>SUM(C88:T88)</f>
        <v>8</v>
      </c>
      <c r="V88" s="14">
        <v>9</v>
      </c>
      <c r="W88" s="14"/>
      <c r="X88" s="14">
        <v>1</v>
      </c>
      <c r="Y88" t="s">
        <v>262</v>
      </c>
      <c r="Z88" s="3" t="s">
        <v>263</v>
      </c>
      <c r="AA88">
        <v>1</v>
      </c>
    </row>
    <row r="89" spans="1:27" ht="20.25">
      <c r="A89" s="28">
        <v>87</v>
      </c>
      <c r="B89" s="28" t="s">
        <v>264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>
        <v>1</v>
      </c>
      <c r="O89" s="14"/>
      <c r="P89" s="14"/>
      <c r="Q89" s="14"/>
      <c r="R89" s="14"/>
      <c r="S89" s="14"/>
      <c r="T89" s="14"/>
      <c r="U89" s="14">
        <f t="shared" si="11"/>
        <v>1</v>
      </c>
      <c r="V89" s="14">
        <v>1</v>
      </c>
      <c r="W89" s="14"/>
      <c r="X89" s="14"/>
      <c r="Y89" t="s">
        <v>265</v>
      </c>
      <c r="Z89" s="3" t="s">
        <v>266</v>
      </c>
      <c r="AA89">
        <v>1</v>
      </c>
    </row>
    <row r="90" spans="1:27" ht="20.25">
      <c r="A90" s="28">
        <v>88</v>
      </c>
      <c r="B90" s="28" t="s">
        <v>267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>
        <v>1</v>
      </c>
      <c r="Q90" s="14"/>
      <c r="R90" s="14"/>
      <c r="S90" s="14"/>
      <c r="T90" s="14"/>
      <c r="U90" s="14">
        <f t="shared" si="11"/>
        <v>1</v>
      </c>
      <c r="V90" s="14">
        <v>1</v>
      </c>
      <c r="W90" s="14"/>
      <c r="X90" s="14"/>
      <c r="Y90" t="s">
        <v>268</v>
      </c>
      <c r="Z90" s="25" t="s">
        <v>269</v>
      </c>
      <c r="AA90">
        <v>1</v>
      </c>
    </row>
    <row r="91" spans="1:27" ht="20.25">
      <c r="A91" s="28">
        <v>89</v>
      </c>
      <c r="B91" s="28" t="s">
        <v>270</v>
      </c>
      <c r="C91" s="17"/>
      <c r="D91" s="17"/>
      <c r="E91" s="17"/>
      <c r="F91" s="17">
        <v>1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>
        <f t="shared" si="11"/>
        <v>1</v>
      </c>
      <c r="V91" s="17">
        <v>2</v>
      </c>
      <c r="W91" s="17"/>
      <c r="X91" s="17"/>
      <c r="Y91" t="s">
        <v>271</v>
      </c>
      <c r="Z91" s="3" t="s">
        <v>272</v>
      </c>
      <c r="AA91">
        <v>1</v>
      </c>
    </row>
    <row r="92" spans="1:27" ht="20.25">
      <c r="A92" s="28">
        <v>90</v>
      </c>
      <c r="B92" s="28" t="s">
        <v>273</v>
      </c>
      <c r="C92" s="17"/>
      <c r="D92" s="17">
        <v>1</v>
      </c>
      <c r="E92" s="17"/>
      <c r="F92" s="17"/>
      <c r="G92" s="17"/>
      <c r="H92" s="17"/>
      <c r="I92" s="17"/>
      <c r="J92" s="17"/>
      <c r="K92" s="17"/>
      <c r="L92" s="17"/>
      <c r="M92" s="17"/>
      <c r="N92" s="17">
        <v>1</v>
      </c>
      <c r="O92" s="17">
        <v>1</v>
      </c>
      <c r="P92" s="17"/>
      <c r="Q92" s="17"/>
      <c r="R92" s="17"/>
      <c r="S92" s="17"/>
      <c r="T92" s="17"/>
      <c r="U92" s="17">
        <f t="shared" si="11"/>
        <v>3</v>
      </c>
      <c r="V92" s="17">
        <v>3</v>
      </c>
      <c r="W92" s="17"/>
      <c r="X92" s="17"/>
      <c r="Y92" t="s">
        <v>274</v>
      </c>
      <c r="Z92" s="3" t="s">
        <v>275</v>
      </c>
      <c r="AA92">
        <v>1</v>
      </c>
    </row>
    <row r="93" spans="1:27" ht="20.25">
      <c r="A93" s="28">
        <v>91</v>
      </c>
      <c r="B93" s="28" t="s">
        <v>276</v>
      </c>
      <c r="C93" s="17">
        <v>1</v>
      </c>
      <c r="D93" s="17">
        <v>1</v>
      </c>
      <c r="E93" s="17"/>
      <c r="F93" s="17">
        <v>3</v>
      </c>
      <c r="G93" s="17">
        <v>1</v>
      </c>
      <c r="H93" s="17">
        <v>2</v>
      </c>
      <c r="I93" s="17"/>
      <c r="J93" s="17"/>
      <c r="K93" s="17"/>
      <c r="L93" s="17">
        <v>1</v>
      </c>
      <c r="M93" s="17">
        <v>1</v>
      </c>
      <c r="N93" s="17">
        <v>2</v>
      </c>
      <c r="O93" s="17">
        <v>4</v>
      </c>
      <c r="P93" s="17"/>
      <c r="Q93" s="17"/>
      <c r="R93" s="17"/>
      <c r="S93" s="17"/>
      <c r="T93" s="17"/>
      <c r="U93" s="17">
        <f t="shared" si="11"/>
        <v>16</v>
      </c>
      <c r="V93" s="17">
        <v>16</v>
      </c>
      <c r="W93" s="17"/>
      <c r="X93" s="17"/>
      <c r="Y93" t="s">
        <v>277</v>
      </c>
      <c r="Z93" s="3" t="s">
        <v>278</v>
      </c>
      <c r="AA93">
        <v>1</v>
      </c>
    </row>
    <row r="94" spans="1:27" ht="20.25">
      <c r="A94" s="28">
        <v>92</v>
      </c>
      <c r="B94" s="28" t="s">
        <v>279</v>
      </c>
      <c r="C94" s="17"/>
      <c r="D94" s="17">
        <v>1</v>
      </c>
      <c r="E94" s="17">
        <v>2</v>
      </c>
      <c r="F94" s="17">
        <v>2</v>
      </c>
      <c r="G94" s="17"/>
      <c r="H94" s="17"/>
      <c r="I94" s="17"/>
      <c r="J94" s="17"/>
      <c r="K94" s="17"/>
      <c r="L94" s="17"/>
      <c r="M94" s="17">
        <v>1</v>
      </c>
      <c r="N94" s="17">
        <v>1</v>
      </c>
      <c r="O94" s="17">
        <v>3</v>
      </c>
      <c r="P94" s="17"/>
      <c r="Q94" s="17"/>
      <c r="R94" s="17"/>
      <c r="S94" s="17"/>
      <c r="T94" s="17"/>
      <c r="U94" s="17">
        <f t="shared" si="11"/>
        <v>10</v>
      </c>
      <c r="V94" s="17">
        <v>10</v>
      </c>
      <c r="W94" s="17"/>
      <c r="X94" s="17">
        <v>5</v>
      </c>
      <c r="Y94" t="s">
        <v>280</v>
      </c>
      <c r="Z94" s="3" t="s">
        <v>281</v>
      </c>
      <c r="AA94">
        <v>1</v>
      </c>
    </row>
    <row r="95" spans="1:27" ht="20.25">
      <c r="A95" s="28">
        <v>93</v>
      </c>
      <c r="B95" s="28" t="s">
        <v>282</v>
      </c>
      <c r="C95" s="14"/>
      <c r="D95" s="14"/>
      <c r="E95" s="14"/>
      <c r="F95" s="14">
        <v>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>
        <f>SUM(C95:T95)</f>
        <v>1</v>
      </c>
      <c r="V95" s="14">
        <v>1</v>
      </c>
      <c r="W95" s="14"/>
      <c r="X95" s="14"/>
      <c r="Y95" t="s">
        <v>379</v>
      </c>
      <c r="Z95" s="3" t="s">
        <v>380</v>
      </c>
      <c r="AA95">
        <v>1</v>
      </c>
    </row>
    <row r="96" spans="1:27" ht="20.25">
      <c r="A96" s="28">
        <v>94</v>
      </c>
      <c r="B96" s="28" t="s">
        <v>283</v>
      </c>
      <c r="C96" s="17"/>
      <c r="D96" s="17"/>
      <c r="E96" s="17"/>
      <c r="F96" s="17">
        <v>2</v>
      </c>
      <c r="G96" s="17"/>
      <c r="H96" s="17"/>
      <c r="I96" s="17"/>
      <c r="J96" s="17"/>
      <c r="K96" s="17"/>
      <c r="L96" s="17"/>
      <c r="M96" s="17">
        <v>1</v>
      </c>
      <c r="N96" s="17"/>
      <c r="O96" s="17"/>
      <c r="P96" s="17"/>
      <c r="Q96" s="17"/>
      <c r="R96" s="17"/>
      <c r="S96" s="17"/>
      <c r="T96" s="17"/>
      <c r="U96" s="17">
        <f t="shared" ref="U96:U101" si="12">SUM(C96:T96)</f>
        <v>3</v>
      </c>
      <c r="V96" s="17">
        <v>3</v>
      </c>
      <c r="W96" s="17"/>
      <c r="X96" s="17"/>
      <c r="Y96" t="s">
        <v>284</v>
      </c>
      <c r="Z96" s="3" t="s">
        <v>285</v>
      </c>
      <c r="AA96">
        <v>1</v>
      </c>
    </row>
    <row r="97" spans="1:27" ht="20.25">
      <c r="A97" s="28">
        <v>95</v>
      </c>
      <c r="B97" s="28" t="s">
        <v>286</v>
      </c>
      <c r="C97" s="17"/>
      <c r="D97" s="17"/>
      <c r="E97" s="17"/>
      <c r="F97" s="17"/>
      <c r="G97" s="17"/>
      <c r="H97" s="17"/>
      <c r="I97" s="17"/>
      <c r="J97" s="17"/>
      <c r="K97" s="17"/>
      <c r="L97" s="17">
        <v>1</v>
      </c>
      <c r="M97" s="17"/>
      <c r="N97" s="17"/>
      <c r="O97" s="17"/>
      <c r="P97" s="17"/>
      <c r="Q97" s="17"/>
      <c r="R97" s="17"/>
      <c r="S97" s="17"/>
      <c r="T97" s="17"/>
      <c r="U97" s="17">
        <f t="shared" si="12"/>
        <v>1</v>
      </c>
      <c r="V97" s="17">
        <v>1</v>
      </c>
      <c r="W97" s="17"/>
      <c r="X97" s="17"/>
      <c r="Y97" t="s">
        <v>287</v>
      </c>
      <c r="Z97" s="3" t="s">
        <v>288</v>
      </c>
      <c r="AA97">
        <v>1</v>
      </c>
    </row>
    <row r="98" spans="1:27" ht="20.25">
      <c r="A98" s="28">
        <v>96</v>
      </c>
      <c r="B98" s="28" t="s">
        <v>289</v>
      </c>
      <c r="C98" s="17"/>
      <c r="D98" s="17"/>
      <c r="E98" s="17"/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>
        <v>1</v>
      </c>
      <c r="P98" s="17"/>
      <c r="Q98" s="17"/>
      <c r="R98" s="17"/>
      <c r="S98" s="17"/>
      <c r="T98" s="17"/>
      <c r="U98" s="17">
        <f t="shared" si="12"/>
        <v>2</v>
      </c>
      <c r="V98" s="17">
        <v>3</v>
      </c>
      <c r="W98" s="17"/>
      <c r="X98" s="17"/>
      <c r="Y98" t="s">
        <v>290</v>
      </c>
      <c r="Z98" s="3" t="s">
        <v>291</v>
      </c>
      <c r="AA98">
        <v>1</v>
      </c>
    </row>
    <row r="99" spans="1:27" ht="20.25">
      <c r="A99" s="28">
        <v>97</v>
      </c>
      <c r="B99" s="28" t="s">
        <v>292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1</v>
      </c>
      <c r="P99" s="17"/>
      <c r="Q99" s="17"/>
      <c r="R99" s="17"/>
      <c r="S99" s="17"/>
      <c r="T99" s="17"/>
      <c r="U99" s="17">
        <f t="shared" si="12"/>
        <v>1</v>
      </c>
      <c r="V99" s="17">
        <v>1</v>
      </c>
      <c r="W99" s="17">
        <v>1</v>
      </c>
      <c r="X99" s="17">
        <v>1</v>
      </c>
      <c r="Y99" t="s">
        <v>293</v>
      </c>
      <c r="Z99" s="3" t="s">
        <v>294</v>
      </c>
      <c r="AA99">
        <v>1</v>
      </c>
    </row>
    <row r="100" spans="1:27" ht="20.25">
      <c r="A100" s="28">
        <v>98</v>
      </c>
      <c r="B100" s="28" t="s">
        <v>295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>
        <v>1</v>
      </c>
      <c r="M100" s="17"/>
      <c r="N100" s="17"/>
      <c r="O100" s="17"/>
      <c r="P100" s="17"/>
      <c r="Q100" s="17"/>
      <c r="R100" s="17"/>
      <c r="S100" s="17"/>
      <c r="T100" s="17"/>
      <c r="U100" s="17">
        <f t="shared" si="12"/>
        <v>1</v>
      </c>
      <c r="V100" s="17">
        <v>1</v>
      </c>
      <c r="W100" s="17">
        <v>1</v>
      </c>
      <c r="X100" s="17"/>
      <c r="Y100" t="s">
        <v>296</v>
      </c>
      <c r="Z100" s="3" t="s">
        <v>297</v>
      </c>
      <c r="AA100">
        <v>1</v>
      </c>
    </row>
    <row r="101" spans="1:27" ht="20.25">
      <c r="A101" s="28">
        <v>99</v>
      </c>
      <c r="B101" s="28" t="s">
        <v>298</v>
      </c>
      <c r="C101" s="17"/>
      <c r="D101" s="17"/>
      <c r="E101" s="17"/>
      <c r="F101" s="17">
        <v>1</v>
      </c>
      <c r="G101" s="17"/>
      <c r="H101" s="17"/>
      <c r="I101" s="17"/>
      <c r="J101" s="17"/>
      <c r="K101" s="17"/>
      <c r="L101" s="17"/>
      <c r="M101" s="17">
        <v>1</v>
      </c>
      <c r="N101" s="17"/>
      <c r="O101" s="17"/>
      <c r="P101" s="17"/>
      <c r="Q101" s="17"/>
      <c r="R101" s="17"/>
      <c r="S101" s="17"/>
      <c r="T101" s="17"/>
      <c r="U101" s="17">
        <f t="shared" si="12"/>
        <v>2</v>
      </c>
      <c r="V101" s="17">
        <v>2</v>
      </c>
      <c r="W101" s="17"/>
      <c r="X101" s="17"/>
      <c r="Y101" t="s">
        <v>299</v>
      </c>
      <c r="Z101" s="3" t="s">
        <v>300</v>
      </c>
      <c r="AA101">
        <v>1</v>
      </c>
    </row>
    <row r="102" spans="1:27" ht="20.25">
      <c r="A102" s="28">
        <v>100</v>
      </c>
      <c r="B102" s="28" t="s">
        <v>301</v>
      </c>
      <c r="C102" s="17"/>
      <c r="D102" s="17"/>
      <c r="E102" s="17"/>
      <c r="F102" s="17">
        <v>1</v>
      </c>
      <c r="G102" s="17"/>
      <c r="H102" s="17">
        <v>1</v>
      </c>
      <c r="I102" s="17"/>
      <c r="J102" s="17"/>
      <c r="K102" s="17"/>
      <c r="L102" s="17"/>
      <c r="M102" s="17"/>
      <c r="N102" s="17"/>
      <c r="O102" s="17"/>
      <c r="P102" s="17"/>
      <c r="Q102" s="17">
        <v>1</v>
      </c>
      <c r="R102" s="17"/>
      <c r="S102" s="17"/>
      <c r="T102" s="17"/>
      <c r="U102" s="17">
        <f t="shared" ref="U102:U109" si="13">SUM(C102:T102)</f>
        <v>3</v>
      </c>
      <c r="V102" s="17">
        <v>3</v>
      </c>
      <c r="W102" s="17"/>
      <c r="X102" s="17">
        <v>2</v>
      </c>
      <c r="Y102" t="s">
        <v>351</v>
      </c>
      <c r="Z102" s="3" t="s">
        <v>352</v>
      </c>
      <c r="AA102">
        <v>1</v>
      </c>
    </row>
    <row r="103" spans="1:27" ht="20.25">
      <c r="A103" s="28">
        <v>101</v>
      </c>
      <c r="B103" s="28" t="s">
        <v>302</v>
      </c>
      <c r="C103" s="17"/>
      <c r="D103" s="17">
        <v>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v>1</v>
      </c>
      <c r="Q103" s="17"/>
      <c r="R103" s="17"/>
      <c r="S103" s="17"/>
      <c r="T103" s="17"/>
      <c r="U103" s="17">
        <f t="shared" si="13"/>
        <v>2</v>
      </c>
      <c r="V103" s="17">
        <v>2</v>
      </c>
      <c r="W103" s="17">
        <v>2</v>
      </c>
      <c r="X103" s="17">
        <v>1</v>
      </c>
      <c r="Y103" t="s">
        <v>303</v>
      </c>
      <c r="Z103" s="3" t="s">
        <v>304</v>
      </c>
      <c r="AA103">
        <v>1</v>
      </c>
    </row>
    <row r="104" spans="1:27" ht="20.25">
      <c r="A104" s="28">
        <v>102</v>
      </c>
      <c r="B104" s="28" t="s">
        <v>305</v>
      </c>
      <c r="C104" s="17"/>
      <c r="D104" s="17">
        <v>1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v>1</v>
      </c>
      <c r="P104" s="17"/>
      <c r="Q104" s="17"/>
      <c r="R104" s="17"/>
      <c r="S104" s="17"/>
      <c r="T104" s="17"/>
      <c r="U104" s="17">
        <f t="shared" si="13"/>
        <v>2</v>
      </c>
      <c r="V104" s="17">
        <v>2</v>
      </c>
      <c r="W104" s="17"/>
      <c r="X104" s="17"/>
      <c r="Y104" t="s">
        <v>306</v>
      </c>
      <c r="Z104" s="3" t="s">
        <v>307</v>
      </c>
      <c r="AA104">
        <v>1</v>
      </c>
    </row>
    <row r="105" spans="1:27" ht="20.25">
      <c r="A105" s="28">
        <v>103</v>
      </c>
      <c r="B105" s="28" t="s">
        <v>308</v>
      </c>
      <c r="C105" s="17"/>
      <c r="D105" s="17"/>
      <c r="E105" s="17">
        <v>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>
        <f t="shared" si="13"/>
        <v>1</v>
      </c>
      <c r="V105" s="17">
        <v>1</v>
      </c>
      <c r="W105" s="17"/>
      <c r="X105" s="17"/>
      <c r="Y105" t="s">
        <v>309</v>
      </c>
      <c r="Z105" s="3" t="s">
        <v>310</v>
      </c>
      <c r="AA105">
        <v>1</v>
      </c>
    </row>
    <row r="106" spans="1:27" ht="20.25">
      <c r="A106" s="28">
        <v>104</v>
      </c>
      <c r="B106" s="28" t="s">
        <v>311</v>
      </c>
      <c r="C106" s="17"/>
      <c r="D106" s="17"/>
      <c r="E106" s="17"/>
      <c r="F106" s="17">
        <v>1</v>
      </c>
      <c r="G106" s="17"/>
      <c r="H106" s="17"/>
      <c r="I106" s="17"/>
      <c r="J106" s="17"/>
      <c r="K106" s="17"/>
      <c r="L106" s="17">
        <v>1</v>
      </c>
      <c r="M106" s="17">
        <v>2</v>
      </c>
      <c r="N106" s="17"/>
      <c r="O106" s="17"/>
      <c r="P106" s="17"/>
      <c r="Q106" s="17"/>
      <c r="R106" s="17"/>
      <c r="S106" s="17"/>
      <c r="T106" s="17"/>
      <c r="U106" s="17">
        <f t="shared" si="13"/>
        <v>4</v>
      </c>
      <c r="V106" s="17">
        <v>6</v>
      </c>
      <c r="W106" s="17"/>
      <c r="X106" s="17">
        <v>1</v>
      </c>
      <c r="Y106" t="s">
        <v>353</v>
      </c>
      <c r="Z106" s="3" t="s">
        <v>354</v>
      </c>
      <c r="AA106">
        <v>1</v>
      </c>
    </row>
    <row r="107" spans="1:27" ht="20.25">
      <c r="A107" s="28">
        <v>105</v>
      </c>
      <c r="B107" s="28" t="s">
        <v>312</v>
      </c>
      <c r="C107" s="17"/>
      <c r="D107" s="17"/>
      <c r="E107" s="17"/>
      <c r="F107" s="17">
        <v>1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f t="shared" si="13"/>
        <v>1</v>
      </c>
      <c r="V107" s="17">
        <v>1</v>
      </c>
      <c r="W107" s="17"/>
      <c r="X107" s="17"/>
      <c r="AA107">
        <v>1</v>
      </c>
    </row>
    <row r="108" spans="1:27" ht="20.25">
      <c r="A108" s="28">
        <v>106</v>
      </c>
      <c r="B108" s="28" t="s">
        <v>313</v>
      </c>
      <c r="C108" s="26"/>
      <c r="D108" s="26"/>
      <c r="E108" s="26"/>
      <c r="F108" s="26"/>
      <c r="G108" s="26"/>
      <c r="H108" s="26">
        <v>1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>
        <f t="shared" si="13"/>
        <v>1</v>
      </c>
      <c r="V108" s="26">
        <v>1</v>
      </c>
      <c r="W108" s="26"/>
      <c r="X108" s="26"/>
      <c r="Y108" t="s">
        <v>314</v>
      </c>
      <c r="Z108" s="3" t="s">
        <v>315</v>
      </c>
      <c r="AA108">
        <v>1</v>
      </c>
    </row>
    <row r="109" spans="1:27" ht="20.25">
      <c r="A109" s="28">
        <v>107</v>
      </c>
      <c r="B109" s="28" t="s">
        <v>316</v>
      </c>
      <c r="C109" s="17"/>
      <c r="D109" s="17">
        <v>1</v>
      </c>
      <c r="E109" s="17"/>
      <c r="F109" s="17">
        <v>1</v>
      </c>
      <c r="G109" s="17"/>
      <c r="H109" s="17"/>
      <c r="I109" s="17"/>
      <c r="J109" s="17"/>
      <c r="K109" s="17"/>
      <c r="L109" s="17">
        <v>1</v>
      </c>
      <c r="M109" s="17"/>
      <c r="N109" s="17"/>
      <c r="O109" s="17"/>
      <c r="P109" s="17"/>
      <c r="Q109" s="17"/>
      <c r="R109" s="17"/>
      <c r="S109" s="17"/>
      <c r="T109" s="17"/>
      <c r="U109" s="17">
        <f t="shared" si="13"/>
        <v>3</v>
      </c>
      <c r="V109" s="17">
        <v>3</v>
      </c>
      <c r="W109" s="17"/>
      <c r="X109" s="17"/>
      <c r="Y109" t="s">
        <v>317</v>
      </c>
      <c r="Z109" s="3" t="s">
        <v>318</v>
      </c>
      <c r="AA109">
        <v>1</v>
      </c>
    </row>
    <row r="110" spans="1:27" ht="20.25">
      <c r="A110" s="28">
        <v>108</v>
      </c>
      <c r="B110" s="28" t="s">
        <v>319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v>1</v>
      </c>
      <c r="P110" s="17"/>
      <c r="Q110" s="17"/>
      <c r="R110" s="17"/>
      <c r="S110" s="17"/>
      <c r="T110" s="17"/>
      <c r="U110" s="17">
        <v>1</v>
      </c>
      <c r="V110" s="17">
        <v>1</v>
      </c>
      <c r="W110" s="17"/>
      <c r="X110" s="17"/>
      <c r="Y110" t="s">
        <v>320</v>
      </c>
      <c r="Z110" s="3" t="s">
        <v>321</v>
      </c>
      <c r="AA110">
        <v>1</v>
      </c>
    </row>
    <row r="111" spans="1:27" ht="20.25">
      <c r="A111" s="28">
        <v>109</v>
      </c>
      <c r="B111" s="28" t="s">
        <v>322</v>
      </c>
      <c r="C111" s="17"/>
      <c r="D111" s="17"/>
      <c r="E111" s="17"/>
      <c r="F111" s="17"/>
      <c r="G111" s="17">
        <v>1</v>
      </c>
      <c r="H111" s="17"/>
      <c r="I111" s="17"/>
      <c r="J111" s="17"/>
      <c r="K111" s="17"/>
      <c r="L111" s="17"/>
      <c r="M111" s="17">
        <v>1</v>
      </c>
      <c r="N111" s="17"/>
      <c r="O111" s="17">
        <v>1</v>
      </c>
      <c r="P111" s="17"/>
      <c r="Q111" s="17"/>
      <c r="R111" s="17"/>
      <c r="S111" s="17"/>
      <c r="T111" s="17"/>
      <c r="U111" s="17">
        <f t="shared" ref="U111:U116" si="14">SUM(C111:T111)</f>
        <v>3</v>
      </c>
      <c r="V111" s="17">
        <v>3</v>
      </c>
      <c r="W111" s="17"/>
      <c r="X111" s="17">
        <v>2</v>
      </c>
      <c r="Y111" t="s">
        <v>323</v>
      </c>
      <c r="Z111" s="3" t="s">
        <v>324</v>
      </c>
      <c r="AA111">
        <v>1</v>
      </c>
    </row>
    <row r="112" spans="1:27" ht="20.25">
      <c r="A112" s="28">
        <v>110</v>
      </c>
      <c r="B112" s="28" t="s">
        <v>325</v>
      </c>
      <c r="C112" s="17"/>
      <c r="D112" s="17"/>
      <c r="E112" s="17"/>
      <c r="F112" s="17"/>
      <c r="G112" s="17"/>
      <c r="H112" s="17">
        <v>1</v>
      </c>
      <c r="I112" s="17"/>
      <c r="J112" s="17"/>
      <c r="K112" s="17"/>
      <c r="L112" s="17">
        <v>1</v>
      </c>
      <c r="M112" s="17"/>
      <c r="N112" s="17"/>
      <c r="O112" s="17">
        <v>1</v>
      </c>
      <c r="P112" s="17"/>
      <c r="Q112" s="17">
        <v>1</v>
      </c>
      <c r="R112" s="17"/>
      <c r="S112" s="17"/>
      <c r="T112" s="17"/>
      <c r="U112" s="17">
        <f t="shared" si="14"/>
        <v>4</v>
      </c>
      <c r="V112" s="17">
        <v>4</v>
      </c>
      <c r="W112" s="17"/>
      <c r="X112" s="17"/>
      <c r="Y112" t="s">
        <v>326</v>
      </c>
      <c r="Z112" s="3" t="s">
        <v>327</v>
      </c>
      <c r="AA112">
        <v>1</v>
      </c>
    </row>
    <row r="113" spans="1:27" ht="20.25">
      <c r="A113" s="28">
        <v>111</v>
      </c>
      <c r="B113" s="28" t="s">
        <v>328</v>
      </c>
      <c r="C113" s="17"/>
      <c r="D113" s="17"/>
      <c r="E113" s="17"/>
      <c r="F113" s="17">
        <v>1</v>
      </c>
      <c r="G113" s="17"/>
      <c r="H113" s="17"/>
      <c r="I113" s="17"/>
      <c r="J113" s="17"/>
      <c r="K113" s="17"/>
      <c r="L113" s="17">
        <v>1</v>
      </c>
      <c r="M113" s="17">
        <v>1</v>
      </c>
      <c r="N113" s="17"/>
      <c r="O113" s="17"/>
      <c r="P113" s="17"/>
      <c r="Q113" s="17"/>
      <c r="R113" s="17"/>
      <c r="S113" s="17"/>
      <c r="T113" s="17"/>
      <c r="U113" s="17">
        <f t="shared" si="14"/>
        <v>3</v>
      </c>
      <c r="V113" s="17">
        <v>3</v>
      </c>
      <c r="W113" s="17"/>
      <c r="X113" s="17"/>
      <c r="Y113" t="s">
        <v>149</v>
      </c>
      <c r="Z113" s="3" t="s">
        <v>329</v>
      </c>
      <c r="AA113">
        <v>1</v>
      </c>
    </row>
    <row r="114" spans="1:27" ht="20.25">
      <c r="A114" s="28">
        <v>112</v>
      </c>
      <c r="B114" s="28" t="s">
        <v>330</v>
      </c>
      <c r="C114" s="17"/>
      <c r="D114" s="17">
        <v>1</v>
      </c>
      <c r="E114" s="17"/>
      <c r="F114" s="17">
        <v>1</v>
      </c>
      <c r="G114" s="17"/>
      <c r="H114" s="17"/>
      <c r="I114" s="17"/>
      <c r="J114" s="17"/>
      <c r="K114" s="17"/>
      <c r="L114" s="17"/>
      <c r="M114" s="17">
        <v>1</v>
      </c>
      <c r="N114" s="17"/>
      <c r="O114" s="17">
        <v>1</v>
      </c>
      <c r="P114" s="17"/>
      <c r="Q114" s="17"/>
      <c r="R114" s="17"/>
      <c r="S114" s="17"/>
      <c r="T114" s="17"/>
      <c r="U114" s="17">
        <f t="shared" si="14"/>
        <v>4</v>
      </c>
      <c r="V114" s="17"/>
      <c r="W114" s="17"/>
      <c r="X114" s="17"/>
      <c r="Y114" t="s">
        <v>331</v>
      </c>
      <c r="Z114" s="3" t="s">
        <v>332</v>
      </c>
      <c r="AA114">
        <v>1</v>
      </c>
    </row>
    <row r="115" spans="1:27" ht="20.25">
      <c r="A115" s="28">
        <v>113</v>
      </c>
      <c r="B115" s="28" t="s">
        <v>333</v>
      </c>
      <c r="C115" s="17"/>
      <c r="D115" s="17"/>
      <c r="E115" s="17"/>
      <c r="F115" s="17"/>
      <c r="G115" s="17">
        <v>1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>
        <f t="shared" si="14"/>
        <v>1</v>
      </c>
      <c r="V115" s="17">
        <v>2</v>
      </c>
      <c r="W115" s="17"/>
      <c r="X115" s="17"/>
      <c r="Y115" t="s">
        <v>334</v>
      </c>
      <c r="Z115" s="3" t="s">
        <v>335</v>
      </c>
      <c r="AA115">
        <v>1</v>
      </c>
    </row>
    <row r="116" spans="1:27" ht="20.25">
      <c r="A116" s="28">
        <v>114</v>
      </c>
      <c r="B116" s="28" t="s">
        <v>336</v>
      </c>
      <c r="C116" s="17"/>
      <c r="D116" s="17"/>
      <c r="E116" s="17"/>
      <c r="F116" s="17">
        <v>1</v>
      </c>
      <c r="G116" s="17"/>
      <c r="H116" s="17"/>
      <c r="I116" s="17"/>
      <c r="J116" s="17"/>
      <c r="K116" s="17"/>
      <c r="L116" s="17">
        <v>1</v>
      </c>
      <c r="M116" s="17"/>
      <c r="N116" s="17"/>
      <c r="O116" s="17"/>
      <c r="P116" s="17"/>
      <c r="Q116" s="17"/>
      <c r="R116" s="17"/>
      <c r="S116" s="17"/>
      <c r="T116" s="17"/>
      <c r="U116" s="17">
        <f t="shared" si="14"/>
        <v>2</v>
      </c>
      <c r="V116" s="17">
        <v>2</v>
      </c>
      <c r="W116" s="17"/>
      <c r="X116" s="17"/>
      <c r="Y116" t="s">
        <v>337</v>
      </c>
      <c r="Z116" s="3" t="s">
        <v>338</v>
      </c>
      <c r="AA116">
        <v>1</v>
      </c>
    </row>
    <row r="117" spans="1:27" ht="20.25">
      <c r="A117" s="28">
        <v>115</v>
      </c>
      <c r="B117" s="28" t="s">
        <v>339</v>
      </c>
      <c r="C117" s="17"/>
      <c r="D117" s="17"/>
      <c r="E117" s="17"/>
      <c r="F117" s="17">
        <v>1</v>
      </c>
      <c r="G117" s="17">
        <v>1</v>
      </c>
      <c r="H117" s="17"/>
      <c r="I117" s="17"/>
      <c r="J117" s="17"/>
      <c r="K117" s="17"/>
      <c r="L117" s="17"/>
      <c r="M117" s="17">
        <v>2</v>
      </c>
      <c r="N117" s="17">
        <v>1</v>
      </c>
      <c r="O117" s="17"/>
      <c r="P117" s="17"/>
      <c r="Q117" s="17"/>
      <c r="R117" s="17"/>
      <c r="S117" s="17"/>
      <c r="T117" s="17"/>
      <c r="U117" s="17">
        <f>SUM(C117:T117)</f>
        <v>5</v>
      </c>
      <c r="V117" s="17">
        <v>6</v>
      </c>
      <c r="W117" s="17"/>
      <c r="X117" s="17">
        <v>1</v>
      </c>
      <c r="Y117" t="s">
        <v>340</v>
      </c>
      <c r="Z117" s="3" t="s">
        <v>341</v>
      </c>
      <c r="AA117">
        <v>1</v>
      </c>
    </row>
    <row r="118" spans="1:27" ht="20.25">
      <c r="A118" s="28">
        <v>116</v>
      </c>
      <c r="B118" s="28" t="s">
        <v>342</v>
      </c>
      <c r="C118" s="14">
        <v>1</v>
      </c>
      <c r="D118" s="14">
        <v>3</v>
      </c>
      <c r="E118" s="14">
        <v>3</v>
      </c>
      <c r="F118" s="14">
        <v>2</v>
      </c>
      <c r="G118" s="14">
        <v>3</v>
      </c>
      <c r="H118" s="14">
        <v>2</v>
      </c>
      <c r="I118" s="14"/>
      <c r="J118" s="14"/>
      <c r="K118" s="14"/>
      <c r="L118" s="14">
        <v>1</v>
      </c>
      <c r="M118" s="14">
        <v>1</v>
      </c>
      <c r="N118" s="14">
        <v>2</v>
      </c>
      <c r="O118" s="14">
        <v>1</v>
      </c>
      <c r="P118" s="14"/>
      <c r="Q118" s="14">
        <v>1</v>
      </c>
      <c r="R118" s="14"/>
      <c r="S118" s="14"/>
      <c r="T118" s="14"/>
      <c r="U118" s="14">
        <f>SUM(C118:T118)</f>
        <v>20</v>
      </c>
      <c r="V118" s="14">
        <v>22</v>
      </c>
      <c r="W118" s="14">
        <v>10</v>
      </c>
      <c r="X118" s="14">
        <v>1</v>
      </c>
      <c r="Y118" t="s">
        <v>343</v>
      </c>
      <c r="Z118" s="3" t="s">
        <v>344</v>
      </c>
      <c r="AA118">
        <v>1</v>
      </c>
    </row>
    <row r="119" spans="1:27" ht="20.25">
      <c r="A119" s="28">
        <v>117</v>
      </c>
      <c r="B119" s="28" t="s">
        <v>345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v>1</v>
      </c>
      <c r="P119" s="17"/>
      <c r="Q119" s="17"/>
      <c r="R119" s="17"/>
      <c r="S119" s="17"/>
      <c r="T119" s="17"/>
      <c r="U119" s="17">
        <v>1</v>
      </c>
      <c r="V119" s="17"/>
      <c r="W119" s="17">
        <v>1</v>
      </c>
      <c r="X119" s="17"/>
      <c r="Y119" t="s">
        <v>346</v>
      </c>
      <c r="Z119" s="3" t="s">
        <v>347</v>
      </c>
      <c r="AA119">
        <v>1</v>
      </c>
    </row>
    <row r="120" spans="1:27" ht="20.25">
      <c r="A120" s="28">
        <v>118</v>
      </c>
      <c r="B120" s="28" t="s">
        <v>348</v>
      </c>
      <c r="C120" s="14"/>
      <c r="D120" s="14"/>
      <c r="E120" s="14"/>
      <c r="F120" s="14">
        <v>1</v>
      </c>
      <c r="G120" s="14"/>
      <c r="H120" s="14"/>
      <c r="I120" s="14"/>
      <c r="J120" s="14"/>
      <c r="K120" s="14"/>
      <c r="L120" s="14"/>
      <c r="M120" s="14"/>
      <c r="N120" s="14">
        <v>1</v>
      </c>
      <c r="O120" s="14"/>
      <c r="P120" s="14"/>
      <c r="Q120" s="14"/>
      <c r="R120" s="14"/>
      <c r="S120" s="14"/>
      <c r="T120" s="14"/>
      <c r="U120" s="14">
        <f t="shared" ref="U120:U129" si="15">SUM(C120:T120)</f>
        <v>2</v>
      </c>
      <c r="V120" s="14">
        <v>2</v>
      </c>
      <c r="W120" s="14"/>
      <c r="X120" s="14">
        <v>4</v>
      </c>
      <c r="Y120" t="s">
        <v>349</v>
      </c>
      <c r="Z120" s="3" t="s">
        <v>350</v>
      </c>
      <c r="AA120">
        <v>1</v>
      </c>
    </row>
    <row r="121" spans="1:27" ht="20.25">
      <c r="A121" s="28">
        <v>119</v>
      </c>
      <c r="B121" s="28" t="s">
        <v>355</v>
      </c>
      <c r="C121" s="14"/>
      <c r="D121" s="14"/>
      <c r="E121" s="14"/>
      <c r="F121" s="14"/>
      <c r="G121" s="14"/>
      <c r="H121" s="14">
        <v>1</v>
      </c>
      <c r="I121" s="14"/>
      <c r="J121" s="14"/>
      <c r="K121" s="14"/>
      <c r="L121" s="14">
        <v>2</v>
      </c>
      <c r="M121" s="14"/>
      <c r="N121" s="14"/>
      <c r="O121" s="14"/>
      <c r="P121" s="14">
        <v>2</v>
      </c>
      <c r="Q121" s="14"/>
      <c r="R121" s="14"/>
      <c r="S121" s="14">
        <v>0</v>
      </c>
      <c r="T121" s="14"/>
      <c r="U121" s="14">
        <f t="shared" si="15"/>
        <v>5</v>
      </c>
      <c r="V121" s="14">
        <v>7</v>
      </c>
      <c r="W121" s="14"/>
      <c r="X121" s="14">
        <v>1</v>
      </c>
      <c r="Y121" t="s">
        <v>356</v>
      </c>
      <c r="Z121" s="3" t="s">
        <v>357</v>
      </c>
      <c r="AA121">
        <v>1</v>
      </c>
    </row>
    <row r="122" spans="1:27" ht="20.25">
      <c r="A122" s="28">
        <v>120</v>
      </c>
      <c r="B122" s="28" t="s">
        <v>358</v>
      </c>
      <c r="C122" s="14"/>
      <c r="D122" s="14"/>
      <c r="E122" s="14"/>
      <c r="F122" s="14">
        <v>1</v>
      </c>
      <c r="G122" s="14">
        <v>1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f t="shared" si="15"/>
        <v>2</v>
      </c>
      <c r="V122" s="14">
        <v>2</v>
      </c>
      <c r="W122" s="14"/>
      <c r="X122" s="14"/>
      <c r="Y122" t="s">
        <v>359</v>
      </c>
      <c r="Z122" s="3" t="s">
        <v>360</v>
      </c>
      <c r="AA122">
        <v>1</v>
      </c>
    </row>
    <row r="123" spans="1:27" ht="20.25">
      <c r="A123" s="28">
        <v>121</v>
      </c>
      <c r="B123" s="28" t="s">
        <v>361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v>1</v>
      </c>
      <c r="P123" s="14"/>
      <c r="Q123" s="14"/>
      <c r="R123" s="14"/>
      <c r="S123" s="14"/>
      <c r="T123" s="14"/>
      <c r="U123" s="14">
        <f t="shared" si="15"/>
        <v>1</v>
      </c>
      <c r="V123" s="14">
        <v>1</v>
      </c>
      <c r="W123" s="14"/>
      <c r="X123" s="14"/>
      <c r="Y123" t="s">
        <v>362</v>
      </c>
      <c r="Z123" s="3" t="s">
        <v>363</v>
      </c>
      <c r="AA123">
        <v>1</v>
      </c>
    </row>
    <row r="124" spans="1:27" ht="20.25">
      <c r="A124" s="28">
        <v>122</v>
      </c>
      <c r="B124" s="28" t="s">
        <v>364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f t="shared" si="15"/>
        <v>0</v>
      </c>
      <c r="V124" s="14"/>
      <c r="W124" s="14">
        <v>1</v>
      </c>
      <c r="X124" s="14">
        <v>1</v>
      </c>
      <c r="Y124" t="s">
        <v>365</v>
      </c>
      <c r="Z124" s="3" t="s">
        <v>366</v>
      </c>
      <c r="AA124">
        <v>1</v>
      </c>
    </row>
    <row r="125" spans="1:27" ht="20.25">
      <c r="A125" s="28">
        <v>123</v>
      </c>
      <c r="B125" s="28" t="s">
        <v>367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>
        <v>1</v>
      </c>
      <c r="P125" s="23"/>
      <c r="Q125" s="23"/>
      <c r="R125" s="23"/>
      <c r="S125" s="23"/>
      <c r="T125" s="23"/>
      <c r="U125" s="23">
        <f t="shared" si="15"/>
        <v>1</v>
      </c>
      <c r="V125" s="23">
        <v>1</v>
      </c>
      <c r="W125" s="23"/>
      <c r="X125" s="23"/>
      <c r="Y125" t="s">
        <v>368</v>
      </c>
      <c r="Z125" s="3" t="s">
        <v>369</v>
      </c>
      <c r="AA125">
        <v>1</v>
      </c>
    </row>
    <row r="126" spans="1:27" ht="20.25">
      <c r="A126" s="28">
        <v>124</v>
      </c>
      <c r="B126" s="28" t="s">
        <v>370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>
        <v>1</v>
      </c>
      <c r="M126" s="23"/>
      <c r="N126" s="23"/>
      <c r="O126" s="23">
        <v>1</v>
      </c>
      <c r="P126" s="23"/>
      <c r="Q126" s="23"/>
      <c r="R126" s="23"/>
      <c r="S126" s="23"/>
      <c r="T126" s="23"/>
      <c r="U126" s="23">
        <f t="shared" si="15"/>
        <v>2</v>
      </c>
      <c r="V126" s="23">
        <v>2</v>
      </c>
      <c r="W126" s="23">
        <v>1</v>
      </c>
      <c r="X126" s="23">
        <v>4</v>
      </c>
      <c r="Y126" t="s">
        <v>371</v>
      </c>
      <c r="Z126" s="3" t="s">
        <v>372</v>
      </c>
      <c r="AA126">
        <v>1</v>
      </c>
    </row>
    <row r="127" spans="1:27" ht="20.25">
      <c r="A127" s="28">
        <v>125</v>
      </c>
      <c r="B127" s="28" t="s">
        <v>373</v>
      </c>
      <c r="C127" s="14"/>
      <c r="D127" s="14">
        <v>3</v>
      </c>
      <c r="E127" s="14">
        <v>1</v>
      </c>
      <c r="F127" s="14">
        <v>3</v>
      </c>
      <c r="G127" s="14">
        <v>1</v>
      </c>
      <c r="H127" s="14">
        <v>1</v>
      </c>
      <c r="I127" s="14"/>
      <c r="J127" s="14"/>
      <c r="K127" s="14"/>
      <c r="L127" s="14">
        <v>1</v>
      </c>
      <c r="M127" s="14">
        <v>4</v>
      </c>
      <c r="N127" s="14">
        <v>4</v>
      </c>
      <c r="O127" s="14">
        <v>2</v>
      </c>
      <c r="P127" s="14"/>
      <c r="Q127" s="14"/>
      <c r="R127" s="14"/>
      <c r="S127" s="14"/>
      <c r="T127" s="14"/>
      <c r="U127" s="14">
        <f t="shared" si="15"/>
        <v>20</v>
      </c>
      <c r="V127" s="14">
        <v>25</v>
      </c>
      <c r="W127" s="14"/>
      <c r="X127" s="14">
        <v>7</v>
      </c>
      <c r="Y127" t="s">
        <v>374</v>
      </c>
      <c r="Z127" s="3" t="s">
        <v>375</v>
      </c>
      <c r="AA127">
        <v>1</v>
      </c>
    </row>
    <row r="128" spans="1:27" ht="20.25">
      <c r="A128" s="28">
        <v>126</v>
      </c>
      <c r="B128" s="28" t="s">
        <v>381</v>
      </c>
      <c r="C128" s="17"/>
      <c r="D128" s="17"/>
      <c r="E128" s="17"/>
      <c r="F128" s="17">
        <v>2</v>
      </c>
      <c r="G128" s="17"/>
      <c r="H128" s="17"/>
      <c r="I128" s="17"/>
      <c r="J128" s="17"/>
      <c r="K128" s="17"/>
      <c r="L128" s="17">
        <v>1</v>
      </c>
      <c r="M128" s="17"/>
      <c r="N128" s="17">
        <v>2</v>
      </c>
      <c r="O128" s="17"/>
      <c r="P128" s="17"/>
      <c r="Q128" s="17"/>
      <c r="R128" s="17"/>
      <c r="S128" s="17"/>
      <c r="T128" s="17"/>
      <c r="U128" s="17">
        <f>SUM(C128:T128)</f>
        <v>5</v>
      </c>
      <c r="V128" s="17">
        <v>4</v>
      </c>
      <c r="W128" s="17"/>
      <c r="X128" s="17">
        <v>2</v>
      </c>
      <c r="Y128" t="s">
        <v>382</v>
      </c>
      <c r="Z128" s="3" t="s">
        <v>383</v>
      </c>
      <c r="AA128">
        <v>1</v>
      </c>
    </row>
    <row r="129" spans="1:27" ht="20.25">
      <c r="A129" s="28">
        <v>127</v>
      </c>
      <c r="B129" s="28" t="s">
        <v>376</v>
      </c>
      <c r="C129" s="27"/>
      <c r="D129" s="27">
        <v>2</v>
      </c>
      <c r="E129" s="27">
        <v>2</v>
      </c>
      <c r="F129" s="27">
        <v>6</v>
      </c>
      <c r="G129" s="27"/>
      <c r="H129" s="27"/>
      <c r="I129" s="27"/>
      <c r="J129" s="27"/>
      <c r="K129" s="27"/>
      <c r="L129" s="27">
        <v>2</v>
      </c>
      <c r="M129" s="27">
        <v>7</v>
      </c>
      <c r="N129" s="27">
        <v>2</v>
      </c>
      <c r="O129" s="27">
        <v>3</v>
      </c>
      <c r="P129" s="27"/>
      <c r="Q129" s="27">
        <v>1</v>
      </c>
      <c r="R129" s="27"/>
      <c r="S129" s="27"/>
      <c r="T129" s="27"/>
      <c r="U129" s="27">
        <f t="shared" si="15"/>
        <v>25</v>
      </c>
      <c r="V129" s="27">
        <v>32</v>
      </c>
      <c r="W129" s="27">
        <v>0</v>
      </c>
      <c r="X129" s="27">
        <v>6</v>
      </c>
      <c r="Y129" t="s">
        <v>377</v>
      </c>
      <c r="Z129" s="3" t="s">
        <v>378</v>
      </c>
      <c r="AA129">
        <v>1</v>
      </c>
    </row>
    <row r="130" spans="1:27" ht="20.25">
      <c r="A130" s="28">
        <v>128</v>
      </c>
      <c r="B130" s="29" t="s">
        <v>384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>
        <f>SUM(C130:T130)</f>
        <v>0</v>
      </c>
      <c r="V130" s="17">
        <v>2</v>
      </c>
      <c r="W130" s="17"/>
      <c r="X130" s="17">
        <v>2</v>
      </c>
      <c r="Y130" t="s">
        <v>385</v>
      </c>
      <c r="Z130" s="3" t="s">
        <v>386</v>
      </c>
      <c r="AA130">
        <v>1</v>
      </c>
    </row>
    <row r="131" spans="1:27" ht="20.25">
      <c r="A131" s="28">
        <v>129</v>
      </c>
      <c r="B131" s="28" t="s">
        <v>387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>
        <v>1</v>
      </c>
      <c r="M131" s="17"/>
      <c r="N131" s="17"/>
      <c r="O131" s="17"/>
      <c r="P131" s="17"/>
      <c r="Q131" s="17"/>
      <c r="R131" s="17"/>
      <c r="S131" s="17"/>
      <c r="T131" s="17"/>
      <c r="U131" s="17">
        <f>SUM(C131:T131)</f>
        <v>1</v>
      </c>
      <c r="V131" s="17">
        <v>2</v>
      </c>
      <c r="W131" s="17"/>
      <c r="X131" s="17"/>
      <c r="Y131" t="s">
        <v>388</v>
      </c>
      <c r="Z131" s="3" t="s">
        <v>389</v>
      </c>
    </row>
    <row r="132" spans="1:27" ht="20.25">
      <c r="A132" s="28">
        <v>130</v>
      </c>
      <c r="B132" s="28" t="s">
        <v>393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>
        <v>1</v>
      </c>
      <c r="P132" s="17"/>
      <c r="Q132" s="17"/>
      <c r="R132" s="17"/>
      <c r="S132" s="17"/>
      <c r="T132" s="17"/>
      <c r="U132" s="17">
        <f>SUM(C132:T132)</f>
        <v>1</v>
      </c>
      <c r="V132" s="17">
        <v>1</v>
      </c>
      <c r="W132" s="17"/>
      <c r="X132" s="17"/>
    </row>
    <row r="133" spans="1:27" ht="20.25">
      <c r="A133" s="34">
        <v>131</v>
      </c>
      <c r="B133" s="29" t="s">
        <v>394</v>
      </c>
      <c r="C133" s="17"/>
      <c r="D133" s="17">
        <v>1</v>
      </c>
      <c r="E133" s="17">
        <v>1</v>
      </c>
      <c r="F133" s="17">
        <v>2</v>
      </c>
      <c r="G133" s="17"/>
      <c r="H133" s="17">
        <v>1</v>
      </c>
      <c r="I133" s="17"/>
      <c r="J133" s="17"/>
      <c r="K133" s="17"/>
      <c r="L133" s="17">
        <v>4</v>
      </c>
      <c r="M133" s="17">
        <v>1</v>
      </c>
      <c r="N133" s="17"/>
      <c r="O133" s="17">
        <v>3</v>
      </c>
      <c r="P133" s="17">
        <v>1</v>
      </c>
      <c r="Q133" s="17"/>
      <c r="R133" s="17"/>
      <c r="S133" s="17"/>
      <c r="T133" s="17"/>
      <c r="U133" s="17">
        <v>14</v>
      </c>
      <c r="V133" s="17">
        <v>14</v>
      </c>
      <c r="W133" s="17"/>
      <c r="X133" s="17"/>
      <c r="Y133" t="s">
        <v>391</v>
      </c>
      <c r="Z133" s="3" t="s">
        <v>392</v>
      </c>
      <c r="AA133">
        <v>1</v>
      </c>
    </row>
    <row r="134" spans="1:27" ht="20.25">
      <c r="A134" s="28">
        <v>132</v>
      </c>
      <c r="B134" s="28" t="s">
        <v>390</v>
      </c>
      <c r="C134" s="17"/>
      <c r="D134" s="17"/>
      <c r="E134" s="17">
        <v>1</v>
      </c>
      <c r="F134" s="17"/>
      <c r="G134" s="17"/>
      <c r="H134" s="17"/>
      <c r="I134" s="17"/>
      <c r="J134" s="17"/>
      <c r="K134" s="17"/>
      <c r="L134" s="17"/>
      <c r="M134" s="17"/>
      <c r="N134" s="17">
        <v>1</v>
      </c>
      <c r="O134" s="17"/>
      <c r="P134" s="17"/>
      <c r="Q134" s="17"/>
      <c r="R134" s="17"/>
      <c r="S134" s="17"/>
      <c r="T134" s="17"/>
      <c r="U134" s="17">
        <f>SUM(C134:T134)</f>
        <v>2</v>
      </c>
      <c r="V134" s="17">
        <v>2</v>
      </c>
      <c r="W134" s="17"/>
      <c r="X134" s="14"/>
    </row>
    <row r="135" spans="1:27" ht="20.25">
      <c r="V135" s="30"/>
    </row>
  </sheetData>
  <autoFilter ref="A1:AA134">
    <filterColumn colId="23">
      <customFilters>
        <customFilter operator="notEqual" val=" "/>
      </customFilters>
    </filterColumn>
  </autoFilter>
  <mergeCells count="2">
    <mergeCell ref="C2:K2"/>
    <mergeCell ref="L2:T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G14" sqref="G14"/>
    </sheetView>
  </sheetViews>
  <sheetFormatPr defaultRowHeight="13.5"/>
  <sheetData>
    <row r="1" spans="1:1" ht="14.25" thickBot="1">
      <c r="A1" s="31">
        <v>3700</v>
      </c>
    </row>
    <row r="2" spans="1:1" ht="14.25" thickBot="1">
      <c r="A2" s="32">
        <v>13320</v>
      </c>
    </row>
    <row r="3" spans="1:1" ht="14.25" thickBot="1">
      <c r="A3" s="32">
        <v>14430</v>
      </c>
    </row>
    <row r="4" spans="1:1" ht="14.25" thickBot="1">
      <c r="A4" s="32">
        <v>31560</v>
      </c>
    </row>
    <row r="5" spans="1:1" ht="14.25" thickBot="1">
      <c r="A5" s="32">
        <v>9250</v>
      </c>
    </row>
    <row r="6" spans="1:1" ht="14.25" thickBot="1">
      <c r="A6" s="32">
        <v>9250</v>
      </c>
    </row>
    <row r="7" spans="1:1" ht="14.25" thickBot="1">
      <c r="A7" s="32">
        <v>370</v>
      </c>
    </row>
    <row r="8" spans="1:1" ht="14.25" thickBot="1">
      <c r="A8" s="32">
        <v>1850</v>
      </c>
    </row>
    <row r="9" spans="1:1" ht="14.25" thickBot="1">
      <c r="A9" s="32">
        <v>24420</v>
      </c>
    </row>
    <row r="10" spans="1:1" ht="14.25" thickBot="1">
      <c r="A10" s="32">
        <v>19240</v>
      </c>
    </row>
    <row r="11" spans="1:1" ht="14.25" thickBot="1">
      <c r="A11" s="32">
        <v>15540</v>
      </c>
    </row>
    <row r="12" spans="1:1" ht="14.25" thickBot="1">
      <c r="A12" s="32">
        <v>24160</v>
      </c>
    </row>
    <row r="13" spans="1:1" ht="14.25" thickBot="1">
      <c r="A13" s="32">
        <v>2590</v>
      </c>
    </row>
    <row r="14" spans="1:1" ht="14.25" thickBot="1">
      <c r="A14" s="32">
        <v>4070</v>
      </c>
    </row>
    <row r="15" spans="1:1" ht="14.25" thickBot="1">
      <c r="A15" s="32">
        <v>0</v>
      </c>
    </row>
    <row r="16" spans="1:1" ht="14.25" thickBot="1">
      <c r="A16" s="32">
        <v>370</v>
      </c>
    </row>
    <row r="17" spans="1:1">
      <c r="A17">
        <f>SUM(A1:A16)</f>
        <v>174120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2019-04-08T02:25:04Z</dcterms:modified>
</cp:coreProperties>
</file>